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X!$A$3:$U$13</definedName>
    <definedName name="_xlnm._FilterDatabase" localSheetId="3" hidden="1">XAgro!$A$3:$U$13</definedName>
  </definedNames>
  <calcPr calcId="125725"/>
</workbook>
</file>

<file path=xl/sharedStrings.xml><?xml version="1.0" encoding="utf-8"?>
<sst xmlns="http://schemas.openxmlformats.org/spreadsheetml/2006/main" count="264" uniqueCount="91">
  <si>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</si>
  <si>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</si>
  <si>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</si>
  <si>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</si>
  <si>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</si>
  <si>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</si>
  <si>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</si>
  <si>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</si>
  <si>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</si>
  <si>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</si>
  <si>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</si>
  <si>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</si>
  <si>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</si>
  <si>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</si>
  <si>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</si>
  <si>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</si>
  <si>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</si>
  <si>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</si>
  <si>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</si>
  <si>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</si>
  <si>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</si>
  <si>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</si>
  <si>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</si>
  <si>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</si>
  <si>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</si>
  <si>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</si>
  <si>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exportaciones se registraron por la posición 2710119200 Carburorreactores tipo gasolina, para reactores y turbinas.</t>
    </r>
  </si>
  <si>
    <t>Balanza comercial colombiana mensual 2011-2012</t>
  </si>
  <si>
    <t>Principales productos agropecuarios importados de Chile 2011-2012</t>
  </si>
  <si>
    <t>Importaciones principales productos agropecuarios de Chile</t>
  </si>
  <si>
    <t>Participación % sobre el total de importaciones agropecuarias de Chile</t>
  </si>
  <si>
    <t>Importaciones agropecuarias de Chile</t>
  </si>
  <si>
    <t>Participación % sobre el total de importaciones de Chile</t>
  </si>
  <si>
    <t>Total importaciones de Chile</t>
  </si>
  <si>
    <t>Participación % de importaciones agropecuarias de Chile sobre el total de importaciones agropecuarias colombianas</t>
  </si>
  <si>
    <t>Principales productos exportados a Chile 2011-2012</t>
  </si>
  <si>
    <t>Exportaciones principales productos a Chile</t>
  </si>
  <si>
    <t>Participación % sobre el total de exportaciones a Chile</t>
  </si>
  <si>
    <t>Total exportaciones a Chile</t>
  </si>
  <si>
    <t>Principales productos importados de Chile 2011-2012</t>
  </si>
  <si>
    <t>Importaciones principales productos de Chile</t>
  </si>
  <si>
    <t>Con Chile</t>
  </si>
  <si>
    <t>Principales productos agropecuarios exportados a Chile 2011-2012</t>
  </si>
  <si>
    <t>Exportaciones principales productos agropecuarios a Chile</t>
  </si>
  <si>
    <t>Participación % sobre el total de exportaciones agropecuarias a Chile</t>
  </si>
  <si>
    <t>Exportaciones agropecuarias a Chile</t>
  </si>
  <si>
    <t>Participación % de exportaciones agropecuarias de Chile sobre el total de exportaciones agropecuarias colombianas</t>
  </si>
  <si>
    <t>Balanza comercial agropecuaria colombiana mensual 2011-2012</t>
  </si>
  <si>
    <t>Las demás carnes de animales de la especie porcina, congeladas.</t>
  </si>
  <si>
    <t>Cigarrillos de tabaco rubio.</t>
  </si>
  <si>
    <t>Uvas secas, incluidas las pasas.</t>
  </si>
  <si>
    <t>Vinos en recipientes con capacidad inferior o igual a 2 l.</t>
  </si>
  <si>
    <t>Extracto de malta.</t>
  </si>
  <si>
    <t>Duraznos (melocotones) frescos, incluidos los griñones y nectarinas frescos.</t>
  </si>
  <si>
    <t>Las demás preparaciones y conservas de carne, despojos o sangre, de gallo o gallina.</t>
  </si>
  <si>
    <t>Avena pelada y estabilizada térmicamente</t>
  </si>
  <si>
    <t>Manzanas frescas.</t>
  </si>
  <si>
    <t>Las demás leche y nata (crema) concentradas, en polvo, gránulos demás formas sólidas, sin adición de azúcar ni otro edulcorante, con un contenido de materias grasas superior o igual al 26% en peso, sobre producto seco.</t>
  </si>
  <si>
    <t>Alambre de cobre refinado con la mayor dimensión de la sección transversal superior a 6 mm.</t>
  </si>
  <si>
    <t>Cloruro de potasio con un contenido de potasio, superior o igual a 22% pero inferior o igual a 62% en peso, expresado en óxido de potasio (calidad fertilizante).</t>
  </si>
  <si>
    <t>Los demás papeles y cartones multicapas.</t>
  </si>
  <si>
    <t>Pasta química de madera de coníferas, semiblanqueada o blanqueada, a la sosa (soda) o al sulfato, excepto la pasta para disolver.</t>
  </si>
  <si>
    <t>Cuadernos de papel</t>
  </si>
  <si>
    <t>Abonos minerales o químicos con los tres elementos fertilizantes: nitrógeno, fósforo y potasio.</t>
  </si>
  <si>
    <t>Pasta química de madera distinta de la de coníferas, semiblanqueada o blanqueada, a la sosa (soda) o al sulfato, excepto la pasta para disolver.</t>
  </si>
  <si>
    <t>Catodos y secciones de catodos de cobre refinado.</t>
  </si>
  <si>
    <t>0203290000</t>
  </si>
  <si>
    <t>0806200000</t>
  </si>
  <si>
    <t>0809300000</t>
  </si>
  <si>
    <t>0808100000</t>
  </si>
  <si>
    <t>0402211900</t>
  </si>
  <si>
    <t>Aceites crudos de petróleo o de mineral bituminoso.</t>
  </si>
  <si>
    <t>Hullas térmicas.</t>
  </si>
  <si>
    <t>Los demás azúcares de caña o de remolacha y sacarosa químicamente pura, en estado sólido.</t>
  </si>
  <si>
    <t>Los demás alimentos para perros o gatos, acondicionados para la venta al por menor.</t>
  </si>
  <si>
    <t xml:space="preserve">Carburorreactores tipo gasolina,para reactores y turbinas, excepto desechos de aceites y que contengan biodiésel </t>
  </si>
  <si>
    <t>Acumuladores eléctricos de plomo del tipo de los utilizados para el arranque de los motores de explosión.</t>
  </si>
  <si>
    <t>Los demás polímeros de estireno, en formas primarias.</t>
  </si>
  <si>
    <t>Transformadores de dieléctrico líquido, de potencia superior a 10.000 kva.</t>
  </si>
  <si>
    <t>Bombones, caramelos, confites y pastillas.</t>
  </si>
  <si>
    <t>Las demás placas, hojas, películas, bandas y láminas, de plástico, obtenidas por estratificación y laminación de papeles.</t>
  </si>
  <si>
    <r>
      <rPr>
        <sz val="10"/>
        <rFont val="Arial Narrow"/>
        <family val="2"/>
      </rPr>
      <t>2710129200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</si>
  <si>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t>Los demás aceites de palma y sus fracciones, incluso refinados, pero sin modificar químicamente.</t>
  </si>
  <si>
    <t>Café soluble liofilizado, con granulometría de 2.0 - 3.00 mm.</t>
  </si>
  <si>
    <t>Grasas y aceites, vegetales y sus fracciones, parcial o totalmente hidrogenados, interesterificados, reesterificados o elaidinizados, incluso refinados, pero sin preparar de otro modo.</t>
  </si>
  <si>
    <t>Productos a base de cereales, obtenidos por inflado o tostado.</t>
  </si>
  <si>
    <t>Las demás preparaciones alimenticias no expresadas ni comprendidas en otra parte.</t>
  </si>
  <si>
    <t>Premezclas para la alimentación de los animales.</t>
  </si>
  <si>
    <t>Las demás bebidas no alcohólicas, con exclusión de los jugos de frutas u otros frutos o de hortalizas de la partida 20.09.</t>
  </si>
  <si>
    <r>
      <rPr>
        <sz val="10"/>
        <rFont val="Arial Narrow"/>
        <family val="2"/>
      </rPr>
      <t>2106909900</t>
    </r>
    <r>
      <rPr>
        <sz val="10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1/</t>
    </r>
  </si>
  <si>
    <r>
      <rPr>
        <b/>
        <sz val="10"/>
        <color rgb="FFFF0000"/>
        <rFont val="Arial Narrow"/>
        <family val="2"/>
      </rPr>
      <t xml:space="preserve">1/ </t>
    </r>
    <r>
      <rPr>
        <sz val="10"/>
        <color theme="1"/>
        <rFont val="Arial Narrow"/>
        <family val="2"/>
      </rPr>
      <t>Para el año 2011 dichas exportaciones se registraron por la posición 2106909000 Las demás preparaciones alimenticias no expresadas ni comprendidas en otra parte.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</si>
</sst>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49" fontId="9" fillId="2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16714129483814524"/>
          <c:w val="0.81189163003641274"/>
          <c:h val="0.66489865850103291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(X!$C$17:$N$17,X!$P$17:$AA$17)</c:f>
              <c:numCache>
                <c:formatCode>#,##0</c:formatCode>
                <c:ptCount val="24"/>
                <c:pt idx="0">
                  <c:v>70287314.849999949</c:v>
                </c:pt>
                <c:pt idx="1">
                  <c:v>145696944.71999997</c:v>
                </c:pt>
                <c:pt idx="2">
                  <c:v>158330136.1399999</c:v>
                </c:pt>
                <c:pt idx="3">
                  <c:v>189478513.73999986</c:v>
                </c:pt>
                <c:pt idx="4">
                  <c:v>307053242.77000004</c:v>
                </c:pt>
                <c:pt idx="5">
                  <c:v>312142509.84000039</c:v>
                </c:pt>
                <c:pt idx="6">
                  <c:v>190638374.41</c:v>
                </c:pt>
                <c:pt idx="7">
                  <c:v>222025731.11000004</c:v>
                </c:pt>
                <c:pt idx="8">
                  <c:v>114056717.47000007</c:v>
                </c:pt>
                <c:pt idx="9">
                  <c:v>188472836.64999983</c:v>
                </c:pt>
                <c:pt idx="10">
                  <c:v>155807199.05000028</c:v>
                </c:pt>
                <c:pt idx="11">
                  <c:v>151016947.00999996</c:v>
                </c:pt>
                <c:pt idx="12">
                  <c:v>102786313</c:v>
                </c:pt>
                <c:pt idx="13">
                  <c:v>210448747</c:v>
                </c:pt>
                <c:pt idx="14">
                  <c:v>267897092</c:v>
                </c:pt>
                <c:pt idx="15">
                  <c:v>216059229</c:v>
                </c:pt>
                <c:pt idx="16">
                  <c:v>241836709</c:v>
                </c:pt>
                <c:pt idx="17">
                  <c:v>90840694</c:v>
                </c:pt>
                <c:pt idx="18">
                  <c:v>117139055</c:v>
                </c:pt>
                <c:pt idx="19">
                  <c:v>126304237</c:v>
                </c:pt>
                <c:pt idx="20">
                  <c:v>160205467</c:v>
                </c:pt>
                <c:pt idx="21">
                  <c:v>183084274</c:v>
                </c:pt>
                <c:pt idx="22">
                  <c:v>198932236</c:v>
                </c:pt>
                <c:pt idx="23">
                  <c:v>273686348</c:v>
                </c:pt>
              </c:numCache>
            </c:numRef>
          </c:val>
        </c:ser>
        <c:marker val="1"/>
        <c:axId val="102889344"/>
        <c:axId val="103947648"/>
      </c:lineChart>
      <c:catAx>
        <c:axId val="1028893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3947648"/>
        <c:crosses val="autoZero"/>
        <c:auto val="1"/>
        <c:lblAlgn val="ctr"/>
        <c:lblOffset val="100"/>
      </c:catAx>
      <c:valAx>
        <c:axId val="103947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2889344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15788203557888641"/>
          <c:w val="0.80514547934067826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(M!$C$17:$N$17,M!$P$17:$AA$17)</c:f>
              <c:numCache>
                <c:formatCode>#,##0</c:formatCode>
                <c:ptCount val="24"/>
                <c:pt idx="0">
                  <c:v>54543516.479999982</c:v>
                </c:pt>
                <c:pt idx="1">
                  <c:v>60434540.519999988</c:v>
                </c:pt>
                <c:pt idx="2">
                  <c:v>75575474.949999928</c:v>
                </c:pt>
                <c:pt idx="3">
                  <c:v>91032103.690000013</c:v>
                </c:pt>
                <c:pt idx="4">
                  <c:v>91916905.920000002</c:v>
                </c:pt>
                <c:pt idx="5">
                  <c:v>65439995.909999959</c:v>
                </c:pt>
                <c:pt idx="6">
                  <c:v>76693171.519999892</c:v>
                </c:pt>
                <c:pt idx="7">
                  <c:v>89340544.700000018</c:v>
                </c:pt>
                <c:pt idx="8">
                  <c:v>81979703.50000003</c:v>
                </c:pt>
                <c:pt idx="9">
                  <c:v>68230200.390000001</c:v>
                </c:pt>
                <c:pt idx="10">
                  <c:v>76866813.979999989</c:v>
                </c:pt>
                <c:pt idx="11">
                  <c:v>69578436.230000004</c:v>
                </c:pt>
                <c:pt idx="12">
                  <c:v>63268332.790000059</c:v>
                </c:pt>
                <c:pt idx="13">
                  <c:v>67792096.370000005</c:v>
                </c:pt>
                <c:pt idx="14">
                  <c:v>91666677.990000024</c:v>
                </c:pt>
                <c:pt idx="15">
                  <c:v>88178718.659999922</c:v>
                </c:pt>
                <c:pt idx="16">
                  <c:v>82791634.050000072</c:v>
                </c:pt>
                <c:pt idx="17">
                  <c:v>86179542.259999946</c:v>
                </c:pt>
                <c:pt idx="18">
                  <c:v>72807740.770000041</c:v>
                </c:pt>
                <c:pt idx="19">
                  <c:v>92697033.500000015</c:v>
                </c:pt>
                <c:pt idx="20">
                  <c:v>79617212.370000005</c:v>
                </c:pt>
                <c:pt idx="21">
                  <c:v>66708236.620000012</c:v>
                </c:pt>
                <c:pt idx="22">
                  <c:v>85883400.929999977</c:v>
                </c:pt>
                <c:pt idx="23">
                  <c:v>76789941.24999994</c:v>
                </c:pt>
              </c:numCache>
            </c:numRef>
          </c:val>
        </c:ser>
        <c:marker val="1"/>
        <c:axId val="102794368"/>
        <c:axId val="104055168"/>
      </c:lineChart>
      <c:catAx>
        <c:axId val="10279436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4055168"/>
        <c:crosses val="autoZero"/>
        <c:auto val="1"/>
        <c:lblAlgn val="ctr"/>
        <c:lblOffset val="100"/>
      </c:catAx>
      <c:valAx>
        <c:axId val="1040551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2794368"/>
        <c:crosses val="autoZero"/>
        <c:crossBetween val="between"/>
      </c:valAx>
    </c:plotArea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069"/>
          <c:y val="0.11702039340967893"/>
          <c:w val="0.83846569415100491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(BC!$B$5:$M$5,BC!$O$5:$Z$5)</c:f>
              <c:numCache>
                <c:formatCode>#,##0</c:formatCode>
                <c:ptCount val="24"/>
                <c:pt idx="0">
                  <c:v>12976228.069965839</c:v>
                </c:pt>
                <c:pt idx="1">
                  <c:v>172080876.65998793</c:v>
                </c:pt>
                <c:pt idx="2">
                  <c:v>254737279.2400198</c:v>
                </c:pt>
                <c:pt idx="3">
                  <c:v>491095442.30996752</c:v>
                </c:pt>
                <c:pt idx="4">
                  <c:v>217317087.62007332</c:v>
                </c:pt>
                <c:pt idx="5">
                  <c:v>156393086.30000401</c:v>
                </c:pt>
                <c:pt idx="6">
                  <c:v>326134966.38997173</c:v>
                </c:pt>
                <c:pt idx="7">
                  <c:v>208345592.97000599</c:v>
                </c:pt>
                <c:pt idx="8">
                  <c:v>-522891907.61000729</c:v>
                </c:pt>
                <c:pt idx="9">
                  <c:v>-128564369.03991508</c:v>
                </c:pt>
                <c:pt idx="10">
                  <c:v>94315805.829969406</c:v>
                </c:pt>
                <c:pt idx="11">
                  <c:v>996753832.73992062</c:v>
                </c:pt>
                <c:pt idx="12">
                  <c:v>371588601.84001732</c:v>
                </c:pt>
                <c:pt idx="13">
                  <c:v>471109607.30998325</c:v>
                </c:pt>
                <c:pt idx="14">
                  <c:v>915911670.58996868</c:v>
                </c:pt>
                <c:pt idx="15">
                  <c:v>637706812.66995335</c:v>
                </c:pt>
                <c:pt idx="16">
                  <c:v>-24278377.480068207</c:v>
                </c:pt>
                <c:pt idx="17">
                  <c:v>-336582158.9199791</c:v>
                </c:pt>
                <c:pt idx="18">
                  <c:v>-156141093.75002575</c:v>
                </c:pt>
                <c:pt idx="19">
                  <c:v>-522487753.64998436</c:v>
                </c:pt>
                <c:pt idx="20">
                  <c:v>341551791.64999866</c:v>
                </c:pt>
                <c:pt idx="21">
                  <c:v>224887257.49999428</c:v>
                </c:pt>
                <c:pt idx="22">
                  <c:v>-341510254.09000874</c:v>
                </c:pt>
                <c:pt idx="23">
                  <c:v>452349103.50002575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Chile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(BC!$B$6:$M$6,BC!$O$6:$Z$6)</c:f>
              <c:numCache>
                <c:formatCode>#,##0</c:formatCode>
                <c:ptCount val="24"/>
                <c:pt idx="0">
                  <c:v>15743798.369999968</c:v>
                </c:pt>
                <c:pt idx="1">
                  <c:v>85262404.199999988</c:v>
                </c:pt>
                <c:pt idx="2">
                  <c:v>82754661.189999968</c:v>
                </c:pt>
                <c:pt idx="3">
                  <c:v>98446410.049999848</c:v>
                </c:pt>
                <c:pt idx="4">
                  <c:v>215136336.85000002</c:v>
                </c:pt>
                <c:pt idx="5">
                  <c:v>246702513.93000042</c:v>
                </c:pt>
                <c:pt idx="6">
                  <c:v>113945202.8900001</c:v>
                </c:pt>
                <c:pt idx="7">
                  <c:v>132685186.41000003</c:v>
                </c:pt>
                <c:pt idx="8">
                  <c:v>32077013.970000044</c:v>
                </c:pt>
                <c:pt idx="9">
                  <c:v>120242636.25999983</c:v>
                </c:pt>
                <c:pt idx="10">
                  <c:v>78940385.070000291</c:v>
                </c:pt>
                <c:pt idx="11">
                  <c:v>81438510.779999956</c:v>
                </c:pt>
                <c:pt idx="12">
                  <c:v>39517980.209999941</c:v>
                </c:pt>
                <c:pt idx="13">
                  <c:v>142656650.63</c:v>
                </c:pt>
                <c:pt idx="14">
                  <c:v>176230414.00999999</c:v>
                </c:pt>
                <c:pt idx="15">
                  <c:v>127880510.34000008</c:v>
                </c:pt>
                <c:pt idx="16">
                  <c:v>159045074.94999993</c:v>
                </c:pt>
                <c:pt idx="17">
                  <c:v>4661151.7400000542</c:v>
                </c:pt>
                <c:pt idx="18">
                  <c:v>44331314.229999959</c:v>
                </c:pt>
                <c:pt idx="19">
                  <c:v>33607203.499999985</c:v>
                </c:pt>
                <c:pt idx="20">
                  <c:v>80588254.629999995</c:v>
                </c:pt>
                <c:pt idx="21">
                  <c:v>116376037.38</c:v>
                </c:pt>
                <c:pt idx="22">
                  <c:v>113048835.07000002</c:v>
                </c:pt>
                <c:pt idx="23">
                  <c:v>196896406.75000006</c:v>
                </c:pt>
              </c:numCache>
            </c:numRef>
          </c:val>
        </c:ser>
        <c:marker val="1"/>
        <c:axId val="104064512"/>
        <c:axId val="104089856"/>
      </c:lineChart>
      <c:catAx>
        <c:axId val="10406451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4089856"/>
        <c:crosses val="autoZero"/>
        <c:auto val="1"/>
        <c:lblAlgn val="ctr"/>
        <c:lblOffset val="100"/>
      </c:catAx>
      <c:valAx>
        <c:axId val="104089856"/>
        <c:scaling>
          <c:orientation val="minMax"/>
          <c:max val="1200000000"/>
          <c:min val="-8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4064512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489"/>
          <c:h val="7.0212160979877508E-2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773100948150223"/>
          <c:y val="0.16714828762401121"/>
          <c:w val="0.86110329601430258"/>
          <c:h val="0.66345544953774371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(XAgro!$C$17:$N$17,XAgro!$P$17:$AA$17)</c:f>
              <c:numCache>
                <c:formatCode>#,##0</c:formatCode>
                <c:ptCount val="24"/>
                <c:pt idx="0">
                  <c:v>14477225.560000001</c:v>
                </c:pt>
                <c:pt idx="1">
                  <c:v>17131794.02</c:v>
                </c:pt>
                <c:pt idx="2">
                  <c:v>31720658.789999995</c:v>
                </c:pt>
                <c:pt idx="3">
                  <c:v>23093421.200000003</c:v>
                </c:pt>
                <c:pt idx="4">
                  <c:v>11734888.26</c:v>
                </c:pt>
                <c:pt idx="5">
                  <c:v>11030438.820000004</c:v>
                </c:pt>
                <c:pt idx="6">
                  <c:v>14876275.75</c:v>
                </c:pt>
                <c:pt idx="7">
                  <c:v>18326686.690000001</c:v>
                </c:pt>
                <c:pt idx="8">
                  <c:v>14620610.600000001</c:v>
                </c:pt>
                <c:pt idx="9">
                  <c:v>15838499.230000002</c:v>
                </c:pt>
                <c:pt idx="10">
                  <c:v>11202569.959999997</c:v>
                </c:pt>
                <c:pt idx="11">
                  <c:v>20237027.609999996</c:v>
                </c:pt>
                <c:pt idx="12">
                  <c:v>11375811</c:v>
                </c:pt>
                <c:pt idx="13">
                  <c:v>12372108</c:v>
                </c:pt>
                <c:pt idx="14">
                  <c:v>27476255</c:v>
                </c:pt>
                <c:pt idx="15">
                  <c:v>19117448</c:v>
                </c:pt>
                <c:pt idx="16">
                  <c:v>11330179</c:v>
                </c:pt>
                <c:pt idx="17">
                  <c:v>13465909</c:v>
                </c:pt>
                <c:pt idx="18">
                  <c:v>16225018</c:v>
                </c:pt>
                <c:pt idx="19">
                  <c:v>16799598</c:v>
                </c:pt>
                <c:pt idx="20">
                  <c:v>16098752</c:v>
                </c:pt>
                <c:pt idx="21">
                  <c:v>21721258</c:v>
                </c:pt>
                <c:pt idx="22">
                  <c:v>12372280</c:v>
                </c:pt>
                <c:pt idx="23">
                  <c:v>13669789</c:v>
                </c:pt>
              </c:numCache>
            </c:numRef>
          </c:val>
        </c:ser>
        <c:marker val="1"/>
        <c:axId val="104136704"/>
        <c:axId val="104139776"/>
      </c:lineChart>
      <c:catAx>
        <c:axId val="10413670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4139776"/>
        <c:crosses val="autoZero"/>
        <c:auto val="1"/>
        <c:lblAlgn val="ctr"/>
        <c:lblOffset val="100"/>
      </c:catAx>
      <c:valAx>
        <c:axId val="1041397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4136704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21928267683853"/>
          <c:y val="0.14023936290013533"/>
          <c:w val="0.87164511036369907"/>
          <c:h val="0.68925775368597864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(MAgro!$C$17:$N$17,MAgro!$P$17:$AA$17)</c:f>
              <c:numCache>
                <c:formatCode>#,##0</c:formatCode>
                <c:ptCount val="24"/>
                <c:pt idx="0">
                  <c:v>15809787.85</c:v>
                </c:pt>
                <c:pt idx="1">
                  <c:v>19259447.060000002</c:v>
                </c:pt>
                <c:pt idx="2">
                  <c:v>29368242.770000007</c:v>
                </c:pt>
                <c:pt idx="3">
                  <c:v>28554122.320000011</c:v>
                </c:pt>
                <c:pt idx="4">
                  <c:v>33057812.019999996</c:v>
                </c:pt>
                <c:pt idx="5">
                  <c:v>29631992.869999997</c:v>
                </c:pt>
                <c:pt idx="6">
                  <c:v>27155604.339999992</c:v>
                </c:pt>
                <c:pt idx="7">
                  <c:v>29775493.950000003</c:v>
                </c:pt>
                <c:pt idx="8">
                  <c:v>35107454.200000025</c:v>
                </c:pt>
                <c:pt idx="9">
                  <c:v>24808530.579999994</c:v>
                </c:pt>
                <c:pt idx="10">
                  <c:v>25274580.709999993</c:v>
                </c:pt>
                <c:pt idx="11">
                  <c:v>22465592.030000009</c:v>
                </c:pt>
                <c:pt idx="12">
                  <c:v>18588866.920000002</c:v>
                </c:pt>
                <c:pt idx="13">
                  <c:v>28413844.10000002</c:v>
                </c:pt>
                <c:pt idx="14">
                  <c:v>38411448.370000012</c:v>
                </c:pt>
                <c:pt idx="15">
                  <c:v>40033077.489999987</c:v>
                </c:pt>
                <c:pt idx="16">
                  <c:v>38237054.780000001</c:v>
                </c:pt>
                <c:pt idx="17">
                  <c:v>43430377.109999992</c:v>
                </c:pt>
                <c:pt idx="18">
                  <c:v>33474132.310000002</c:v>
                </c:pt>
                <c:pt idx="19">
                  <c:v>42720544.390000001</c:v>
                </c:pt>
                <c:pt idx="20">
                  <c:v>38933732.400000006</c:v>
                </c:pt>
                <c:pt idx="21">
                  <c:v>27097147.210000005</c:v>
                </c:pt>
                <c:pt idx="22">
                  <c:v>33767060.050000004</c:v>
                </c:pt>
                <c:pt idx="23">
                  <c:v>23082532.709999993</c:v>
                </c:pt>
              </c:numCache>
            </c:numRef>
          </c:val>
        </c:ser>
        <c:marker val="1"/>
        <c:axId val="102241792"/>
        <c:axId val="102243328"/>
      </c:lineChart>
      <c:catAx>
        <c:axId val="1022417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2243328"/>
        <c:crosses val="autoZero"/>
        <c:auto val="1"/>
        <c:lblAlgn val="ctr"/>
        <c:lblOffset val="100"/>
      </c:catAx>
      <c:valAx>
        <c:axId val="1022433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2241792"/>
        <c:crosses val="autoZero"/>
        <c:crossBetween val="between"/>
      </c:valAx>
    </c:plotArea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1403680154953892"/>
          <c:w val="0.83423558311429424"/>
          <c:h val="0.80215531882044155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(BCAgro!$B$5:$M$5,BCAgro!$O$5:$Z$5)</c:f>
              <c:numCache>
                <c:formatCode>#,##0</c:formatCode>
                <c:ptCount val="24"/>
                <c:pt idx="0">
                  <c:v>147170268.8999998</c:v>
                </c:pt>
                <c:pt idx="1">
                  <c:v>204650116.66000003</c:v>
                </c:pt>
                <c:pt idx="2">
                  <c:v>231423347.81000018</c:v>
                </c:pt>
                <c:pt idx="3">
                  <c:v>268381287.55999911</c:v>
                </c:pt>
                <c:pt idx="4">
                  <c:v>193958950.78999919</c:v>
                </c:pt>
                <c:pt idx="5">
                  <c:v>189518018.44999951</c:v>
                </c:pt>
                <c:pt idx="6">
                  <c:v>24694762.159999669</c:v>
                </c:pt>
                <c:pt idx="7">
                  <c:v>123602889.05000007</c:v>
                </c:pt>
                <c:pt idx="8">
                  <c:v>-29681100.269999981</c:v>
                </c:pt>
                <c:pt idx="9">
                  <c:v>39906361.620000005</c:v>
                </c:pt>
                <c:pt idx="10">
                  <c:v>155339935.17000085</c:v>
                </c:pt>
                <c:pt idx="11">
                  <c:v>214358903.6899994</c:v>
                </c:pt>
                <c:pt idx="12">
                  <c:v>159718811.50999939</c:v>
                </c:pt>
                <c:pt idx="13">
                  <c:v>28364992.199999869</c:v>
                </c:pt>
                <c:pt idx="14">
                  <c:v>130703935.58999979</c:v>
                </c:pt>
                <c:pt idx="15">
                  <c:v>52247887.520000458</c:v>
                </c:pt>
                <c:pt idx="16">
                  <c:v>113869665.13999963</c:v>
                </c:pt>
                <c:pt idx="17">
                  <c:v>-12554667.460000336</c:v>
                </c:pt>
                <c:pt idx="18">
                  <c:v>129307489.88000137</c:v>
                </c:pt>
                <c:pt idx="19">
                  <c:v>-31469442.959999681</c:v>
                </c:pt>
                <c:pt idx="20">
                  <c:v>1432914.6899985671</c:v>
                </c:pt>
                <c:pt idx="21">
                  <c:v>43090007.689999819</c:v>
                </c:pt>
                <c:pt idx="22">
                  <c:v>-29233824.969999433</c:v>
                </c:pt>
                <c:pt idx="23">
                  <c:v>-67196777.370000839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Chile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4"/>
              <c:pt idx="0">
                <c:v>Ene11</c:v>
              </c:pt>
              <c:pt idx="1">
                <c:v>Feb11</c:v>
              </c:pt>
              <c:pt idx="2">
                <c:v>Mar11</c:v>
              </c:pt>
              <c:pt idx="3">
                <c:v>Abr11</c:v>
              </c:pt>
              <c:pt idx="4">
                <c:v>May11</c:v>
              </c:pt>
              <c:pt idx="5">
                <c:v>Jun11</c:v>
              </c:pt>
              <c:pt idx="6">
                <c:v>Jul11</c:v>
              </c:pt>
              <c:pt idx="7">
                <c:v>Ago11</c:v>
              </c:pt>
              <c:pt idx="8">
                <c:v>Sep11</c:v>
              </c:pt>
              <c:pt idx="9">
                <c:v>Oct11</c:v>
              </c:pt>
              <c:pt idx="10">
                <c:v>Nov11</c:v>
              </c:pt>
              <c:pt idx="11">
                <c:v>Dic11</c:v>
              </c:pt>
              <c:pt idx="12">
                <c:v>Ene12</c:v>
              </c:pt>
              <c:pt idx="13">
                <c:v>Feb12</c:v>
              </c:pt>
              <c:pt idx="14">
                <c:v>Mar12</c:v>
              </c:pt>
              <c:pt idx="15">
                <c:v>Abr12</c:v>
              </c:pt>
              <c:pt idx="16">
                <c:v>May12</c:v>
              </c:pt>
              <c:pt idx="17">
                <c:v>Jun12</c:v>
              </c:pt>
              <c:pt idx="18">
                <c:v>Jul12</c:v>
              </c:pt>
              <c:pt idx="19">
                <c:v>Ago12</c:v>
              </c:pt>
              <c:pt idx="20">
                <c:v>Sep12</c:v>
              </c:pt>
              <c:pt idx="21">
                <c:v>Oct12</c:v>
              </c:pt>
              <c:pt idx="22">
                <c:v>Nov12</c:v>
              </c:pt>
              <c:pt idx="23">
                <c:v>Dic12</c:v>
              </c:pt>
            </c:strLit>
          </c:cat>
          <c:val>
            <c:numRef>
              <c:f>(BCAgro!$B$6:$M$6,BCAgro!$O$6:$Z$6)</c:f>
              <c:numCache>
                <c:formatCode>#,##0</c:formatCode>
                <c:ptCount val="24"/>
                <c:pt idx="0">
                  <c:v>-1332562.2899999991</c:v>
                </c:pt>
                <c:pt idx="1">
                  <c:v>-2127653.0400000028</c:v>
                </c:pt>
                <c:pt idx="2">
                  <c:v>2352416.0199999884</c:v>
                </c:pt>
                <c:pt idx="3">
                  <c:v>-5460701.1200000085</c:v>
                </c:pt>
                <c:pt idx="4">
                  <c:v>-21322923.759999998</c:v>
                </c:pt>
                <c:pt idx="5">
                  <c:v>-18601554.049999993</c:v>
                </c:pt>
                <c:pt idx="6">
                  <c:v>-12279328.589999992</c:v>
                </c:pt>
                <c:pt idx="7">
                  <c:v>-11448807.260000002</c:v>
                </c:pt>
                <c:pt idx="8">
                  <c:v>-20486843.600000024</c:v>
                </c:pt>
                <c:pt idx="9">
                  <c:v>-8970031.3499999922</c:v>
                </c:pt>
                <c:pt idx="10">
                  <c:v>-14072010.749999996</c:v>
                </c:pt>
                <c:pt idx="11">
                  <c:v>-2228564.420000013</c:v>
                </c:pt>
                <c:pt idx="12">
                  <c:v>-7213055.9200000018</c:v>
                </c:pt>
                <c:pt idx="13">
                  <c:v>-16041736.10000002</c:v>
                </c:pt>
                <c:pt idx="14">
                  <c:v>-10935193.370000012</c:v>
                </c:pt>
                <c:pt idx="15">
                  <c:v>-20915629.489999987</c:v>
                </c:pt>
                <c:pt idx="16">
                  <c:v>-26906875.780000001</c:v>
                </c:pt>
                <c:pt idx="17">
                  <c:v>-29964468.109999992</c:v>
                </c:pt>
                <c:pt idx="18">
                  <c:v>-17249114.310000002</c:v>
                </c:pt>
                <c:pt idx="19">
                  <c:v>-25920946.390000001</c:v>
                </c:pt>
                <c:pt idx="20">
                  <c:v>-22834980.400000006</c:v>
                </c:pt>
                <c:pt idx="21">
                  <c:v>-5375889.2100000046</c:v>
                </c:pt>
                <c:pt idx="22">
                  <c:v>-21394780.050000004</c:v>
                </c:pt>
                <c:pt idx="23">
                  <c:v>-9412743.7099999934</c:v>
                </c:pt>
              </c:numCache>
            </c:numRef>
          </c:val>
        </c:ser>
        <c:marker val="1"/>
        <c:axId val="104653184"/>
        <c:axId val="104654720"/>
      </c:lineChart>
      <c:catAx>
        <c:axId val="10465318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4654720"/>
        <c:crosses val="autoZero"/>
        <c:auto val="1"/>
        <c:lblAlgn val="ctr"/>
        <c:lblOffset val="100"/>
      </c:catAx>
      <c:valAx>
        <c:axId val="104654720"/>
        <c:scaling>
          <c:orientation val="minMax"/>
          <c:max val="35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4653184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456"/>
          <c:h val="7.0212160979877508E-2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24</xdr:row>
      <xdr:rowOff>76200</xdr:rowOff>
    </xdr:from>
    <xdr:to>
      <xdr:col>3</xdr:col>
      <xdr:colOff>695325</xdr:colOff>
      <xdr:row>41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0.12329</cdr:x>
      <cdr:y>0.01745</cdr:y>
    </cdr:from>
    <cdr:to>
      <cdr:x>0.9477</cdr:x>
      <cdr:y>0.13204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42976" y="49203"/>
          <a:ext cx="6305550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mensuales colombianas de Chile 2011-2012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0.53955</cdr:x>
      <cdr:y>0.13851</cdr:y>
    </cdr:from>
    <cdr:to>
      <cdr:x>0.54106</cdr:x>
      <cdr:y>0.82543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126753" y="390525"/>
          <a:ext cx="11550" cy="193670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0.25923</cdr:x>
      <cdr:y>0.52885</cdr:y>
    </cdr:from>
    <cdr:to>
      <cdr:x>0.45704</cdr:x>
      <cdr:y>0.6283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982704" y="1491040"/>
          <a:ext cx="1512965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320'268.661</a:t>
          </a:r>
        </a:p>
      </cdr:txBody>
    </cdr:sp>
  </cdr:relSizeAnchor>
  <cdr:relSizeAnchor xmlns:cdr="http://schemas.openxmlformats.org/drawingml/2006/chartDrawing">
    <cdr:from>
      <cdr:x>0.3848</cdr:x>
      <cdr:y>0.75338</cdr:y>
    </cdr:from>
    <cdr:to>
      <cdr:x>0.70486</cdr:x>
      <cdr:y>0.81081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2943181" y="2124076"/>
          <a:ext cx="2447969" cy="1619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2012/2011 = 27%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0.66002</cdr:x>
      <cdr:y>0.52027</cdr:y>
    </cdr:from>
    <cdr:to>
      <cdr:x>0.85783</cdr:x>
      <cdr:y>0.61972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048244" y="1466849"/>
          <a:ext cx="1512965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406'189.818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15</xdr:col>
      <xdr:colOff>485775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0.19834</cdr:x>
      <cdr:y>0</cdr:y>
    </cdr:from>
    <cdr:to>
      <cdr:x>0.88681</cdr:x>
      <cdr:y>0.1016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19030" y="0"/>
          <a:ext cx="5619973" cy="3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2011-2012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0.53559</cdr:x>
      <cdr:y>0.11765</cdr:y>
    </cdr:from>
    <cdr:to>
      <cdr:x>0.53794</cdr:x>
      <cdr:y>0.67914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4371959" y="419110"/>
          <a:ext cx="19183" cy="200022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0.53791</cdr:x>
      <cdr:y>0.7754</cdr:y>
    </cdr:from>
    <cdr:to>
      <cdr:x>0.53792</cdr:x>
      <cdr:y>0.9893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4390948" y="2762263"/>
          <a:ext cx="82" cy="76198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0.58343</cdr:x>
      <cdr:y>0.15775</cdr:y>
    </cdr:from>
    <cdr:to>
      <cdr:x>0.85754</cdr:x>
      <cdr:y>0.20856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4762502" y="561976"/>
          <a:ext cx="2237569" cy="1809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</a:t>
          </a:r>
          <a:r>
            <a:rPr lang="es-CO" sz="1000" b="1" i="1"/>
            <a:t>2012=518'280.991</a:t>
          </a:r>
        </a:p>
      </cdr:txBody>
    </cdr:sp>
  </cdr:relSizeAnchor>
  <cdr:relSizeAnchor xmlns:cdr="http://schemas.openxmlformats.org/drawingml/2006/chartDrawing">
    <cdr:from>
      <cdr:x>0.60443</cdr:x>
      <cdr:y>0.8262</cdr:y>
    </cdr:from>
    <cdr:to>
      <cdr:x>0.85998</cdr:x>
      <cdr:y>0.87166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4933953" y="2943225"/>
          <a:ext cx="2085975" cy="1619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Chile 2012=-214'165.413</a:t>
          </a:r>
        </a:p>
      </cdr:txBody>
    </cdr:sp>
  </cdr:relSizeAnchor>
  <cdr:relSizeAnchor xmlns:cdr="http://schemas.openxmlformats.org/drawingml/2006/chartDrawing">
    <cdr:from>
      <cdr:x>0.425</cdr:x>
      <cdr:y>0.87701</cdr:y>
    </cdr:from>
    <cdr:to>
      <cdr:x>0.63944</cdr:x>
      <cdr:y>0.92513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400428" y="3124216"/>
          <a:ext cx="1715733" cy="1714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2012/2011 = 85%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0.22366</cdr:x>
      <cdr:y>0.8262</cdr:y>
    </cdr:from>
    <cdr:to>
      <cdr:x>0.48425</cdr:x>
      <cdr:y>0.86898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825731" y="2943225"/>
          <a:ext cx="2127147" cy="1523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Chile </a:t>
          </a:r>
          <a:r>
            <a:rPr lang="es-CO" sz="1000" b="1" i="1"/>
            <a:t>2011=-115'978.564</a:t>
          </a:r>
        </a:p>
      </cdr:txBody>
    </cdr:sp>
  </cdr:relSizeAnchor>
  <cdr:relSizeAnchor xmlns:cdr="http://schemas.openxmlformats.org/drawingml/2006/chartDrawing">
    <cdr:from>
      <cdr:x>0.20186</cdr:x>
      <cdr:y>0.15775</cdr:y>
    </cdr:from>
    <cdr:to>
      <cdr:x>0.49358</cdr:x>
      <cdr:y>0.21123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647787" y="561976"/>
          <a:ext cx="2381291" cy="1904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</a:t>
          </a:r>
          <a:r>
            <a:rPr lang="es-CO" sz="1000" b="1" i="1"/>
            <a:t>2011=1.763'323.742</a:t>
          </a:r>
        </a:p>
      </cdr:txBody>
    </cdr:sp>
  </cdr:relSizeAnchor>
  <cdr:relSizeAnchor xmlns:cdr="http://schemas.openxmlformats.org/drawingml/2006/chartDrawing">
    <cdr:from>
      <cdr:x>0.44224</cdr:x>
      <cdr:y>0.24599</cdr:y>
    </cdr:from>
    <cdr:to>
      <cdr:x>0.65811</cdr:x>
      <cdr:y>0.28877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609973" y="876300"/>
          <a:ext cx="1762130" cy="152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2012/2011 = -71%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0.15582</cdr:x>
      <cdr:y>0.01736</cdr:y>
    </cdr:from>
    <cdr:to>
      <cdr:x>0.941</cdr:x>
      <cdr:y>0.13628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81075" y="47616"/>
          <a:ext cx="4943475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mensuales colombianas</a:t>
          </a:r>
          <a:r>
            <a:rPr lang="es-CO" sz="1600" b="1" baseline="0"/>
            <a:t> a Chile 2011-2012</a:t>
          </a:r>
          <a:endParaRPr lang="es-CO" sz="1600" b="1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0.20272</cdr:x>
      <cdr:y>0.63195</cdr:y>
    </cdr:from>
    <cdr:to>
      <cdr:x>0.36757</cdr:x>
      <cdr:y>0.76389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1276357" y="1733559"/>
          <a:ext cx="1037900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2.205'006.468</a:t>
          </a:r>
        </a:p>
      </cdr:txBody>
    </cdr:sp>
  </cdr:relSizeAnchor>
  <cdr:relSizeAnchor xmlns:cdr="http://schemas.openxmlformats.org/drawingml/2006/chartDrawing">
    <cdr:from>
      <cdr:x>0.39537</cdr:x>
      <cdr:y>0.76736</cdr:y>
    </cdr:from>
    <cdr:to>
      <cdr:x>0.71558</cdr:x>
      <cdr:y>0.82639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489234" y="2105026"/>
          <a:ext cx="2016092" cy="1619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2012/2011 = -1%</a:t>
          </a:r>
          <a:endParaRPr lang="es-CO" sz="1000" b="1" i="1"/>
        </a:p>
      </cdr:txBody>
    </cdr:sp>
  </cdr:relSizeAnchor>
  <cdr:relSizeAnchor xmlns:cdr="http://schemas.openxmlformats.org/drawingml/2006/chartDrawing">
    <cdr:from>
      <cdr:x>0.55219</cdr:x>
      <cdr:y>0.16319</cdr:y>
    </cdr:from>
    <cdr:to>
      <cdr:x>0.55371</cdr:x>
      <cdr:y>0.76389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3476592" y="447663"/>
          <a:ext cx="9557" cy="164783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0.76854</cdr:x>
      <cdr:y>0.64584</cdr:y>
    </cdr:from>
    <cdr:to>
      <cdr:x>0.93339</cdr:x>
      <cdr:y>0.77778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4838730" y="1771659"/>
          <a:ext cx="1037899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2.189'220.401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23</xdr:row>
      <xdr:rowOff>57150</xdr:rowOff>
    </xdr:from>
    <xdr:to>
      <xdr:col>3</xdr:col>
      <xdr:colOff>504825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0.16178</cdr:x>
      <cdr:y>0.02083</cdr:y>
    </cdr:from>
    <cdr:to>
      <cdr:x>0.96285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37048" y="57153"/>
          <a:ext cx="5135153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mensuales colombianas</a:t>
          </a:r>
          <a:r>
            <a:rPr lang="es-CO" sz="1600" b="1" baseline="0"/>
            <a:t> de </a:t>
          </a:r>
          <a:r>
            <a:rPr lang="es-CO" sz="1600" b="1" baseline="0">
              <a:latin typeface="Calibri"/>
              <a:ea typeface="+mn-ea"/>
              <a:cs typeface="+mn-cs"/>
            </a:rPr>
            <a:t> Chile </a:t>
          </a:r>
          <a:r>
            <a:rPr lang="es-CO" sz="1600" b="1" baseline="0"/>
            <a:t>2011-2012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 CIF</a:t>
          </a:r>
        </a:p>
      </cdr:txBody>
    </cdr:sp>
  </cdr:relSizeAnchor>
  <cdr:relSizeAnchor xmlns:cdr="http://schemas.openxmlformats.org/drawingml/2006/chartDrawing">
    <cdr:from>
      <cdr:x>0.29718</cdr:x>
      <cdr:y>0.46528</cdr:y>
    </cdr:from>
    <cdr:to>
      <cdr:x>0.45658</cdr:x>
      <cdr:y>0.58681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1905020" y="1276350"/>
          <a:ext cx="1021806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Año2011</a:t>
          </a:r>
        </a:p>
        <a:p xmlns:a="http://schemas.openxmlformats.org/drawingml/2006/main">
          <a:pPr algn="ctr"/>
          <a:r>
            <a:rPr lang="es-CO" sz="1000" b="1" i="1"/>
            <a:t>901'631.408</a:t>
          </a:r>
        </a:p>
      </cdr:txBody>
    </cdr:sp>
  </cdr:relSizeAnchor>
  <cdr:relSizeAnchor xmlns:cdr="http://schemas.openxmlformats.org/drawingml/2006/chartDrawing">
    <cdr:from>
      <cdr:x>0.54914</cdr:x>
      <cdr:y>0.15971</cdr:y>
    </cdr:from>
    <cdr:to>
      <cdr:x>0.55229</cdr:x>
      <cdr:y>0.82638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3520136" y="438110"/>
          <a:ext cx="20193" cy="1828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0.36553</cdr:x>
      <cdr:y>0.71181</cdr:y>
    </cdr:from>
    <cdr:to>
      <cdr:x>0.74947</cdr:x>
      <cdr:y>0.7639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2343178" y="1952631"/>
          <a:ext cx="2461180" cy="1428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Variación</a:t>
          </a:r>
          <a:r>
            <a:rPr lang="es-CO" sz="1000" b="1" i="1" baseline="0"/>
            <a:t> 2012/2011 = 6%</a:t>
          </a:r>
          <a:endParaRPr lang="es-CO" sz="1000" b="1" i="1"/>
        </a:p>
      </cdr:txBody>
    </cdr:sp>
  </cdr:relSizeAnchor>
  <cdr:relSizeAnchor xmlns:cdr="http://schemas.openxmlformats.org/drawingml/2006/chartDrawing">
    <cdr:from>
      <cdr:x>0.70579</cdr:x>
      <cdr:y>0.46528</cdr:y>
    </cdr:from>
    <cdr:to>
      <cdr:x>0.86519</cdr:x>
      <cdr:y>0.58681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4524370" y="1276344"/>
          <a:ext cx="1021806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954'380.568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142874</xdr:rowOff>
    </xdr:from>
    <xdr:to>
      <xdr:col>14</xdr:col>
      <xdr:colOff>247650</xdr:colOff>
      <xdr:row>30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0.26175</cdr:x>
      <cdr:y>0.01079</cdr:y>
    </cdr:from>
    <cdr:to>
      <cdr:x>0.81807</cdr:x>
      <cdr:y>0.0925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69295" y="41110"/>
          <a:ext cx="4398181" cy="311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2011-2012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USD</a:t>
          </a:r>
        </a:p>
      </cdr:txBody>
    </cdr:sp>
  </cdr:relSizeAnchor>
  <cdr:relSizeAnchor xmlns:cdr="http://schemas.openxmlformats.org/drawingml/2006/chartDrawing">
    <cdr:from>
      <cdr:x>0.64691</cdr:x>
      <cdr:y>0.84053</cdr:y>
    </cdr:from>
    <cdr:to>
      <cdr:x>0.88426</cdr:x>
      <cdr:y>0.88053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5169776" y="3146394"/>
          <a:ext cx="1896777" cy="1497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Chile 2012 = 1.234'839.833</a:t>
          </a:r>
        </a:p>
      </cdr:txBody>
    </cdr:sp>
  </cdr:relSizeAnchor>
  <cdr:relSizeAnchor xmlns:cdr="http://schemas.openxmlformats.org/drawingml/2006/chartDrawing">
    <cdr:from>
      <cdr:x>0.66076</cdr:x>
      <cdr:y>0.1145</cdr:y>
    </cdr:from>
    <cdr:to>
      <cdr:x>0.90014</cdr:x>
      <cdr:y>0.15867</cdr:y>
    </cdr:to>
    <cdr:sp macro="" textlink="">
      <cdr:nvSpPr>
        <cdr:cNvPr id="7" name="2 CuadroTexto"/>
        <cdr:cNvSpPr txBox="1"/>
      </cdr:nvSpPr>
      <cdr:spPr>
        <a:xfrm xmlns:a="http://schemas.openxmlformats.org/drawingml/2006/main">
          <a:off x="5280440" y="428626"/>
          <a:ext cx="1913000" cy="1653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Mundo 2012 =2.034'105.207</a:t>
          </a:r>
        </a:p>
      </cdr:txBody>
    </cdr:sp>
  </cdr:relSizeAnchor>
  <cdr:relSizeAnchor xmlns:cdr="http://schemas.openxmlformats.org/drawingml/2006/chartDrawing">
    <cdr:from>
      <cdr:x>0.53397</cdr:x>
      <cdr:y>0.1125</cdr:y>
    </cdr:from>
    <cdr:to>
      <cdr:x>0.53397</cdr:x>
      <cdr:y>0.60305</cdr:y>
    </cdr:to>
    <cdr:sp macro="" textlink="">
      <cdr:nvSpPr>
        <cdr:cNvPr id="24" name="1 Conector recto"/>
        <cdr:cNvSpPr/>
      </cdr:nvSpPr>
      <cdr:spPr>
        <a:xfrm xmlns:a="http://schemas.openxmlformats.org/drawingml/2006/main" flipV="1">
          <a:off x="4267200" y="421123"/>
          <a:ext cx="8" cy="18363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0.53635</cdr:x>
      <cdr:y>0.71247</cdr:y>
    </cdr:from>
    <cdr:to>
      <cdr:x>0.53635</cdr:x>
      <cdr:y>0.91094</cdr:y>
    </cdr:to>
    <cdr:sp macro="" textlink="">
      <cdr:nvSpPr>
        <cdr:cNvPr id="28" name="27 Conector recto"/>
        <cdr:cNvSpPr/>
      </cdr:nvSpPr>
      <cdr:spPr>
        <a:xfrm xmlns:a="http://schemas.openxmlformats.org/drawingml/2006/main" flipH="1">
          <a:off x="4286246" y="2667001"/>
          <a:ext cx="3" cy="7429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0.17611</cdr:x>
      <cdr:y>0.11196</cdr:y>
    </cdr:from>
    <cdr:to>
      <cdr:x>0.42354</cdr:x>
      <cdr:y>0.15621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407341" y="419101"/>
          <a:ext cx="1977330" cy="1656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2011 = 2.278'693.921</a:t>
          </a:r>
        </a:p>
      </cdr:txBody>
    </cdr:sp>
  </cdr:relSizeAnchor>
  <cdr:relSizeAnchor xmlns:cdr="http://schemas.openxmlformats.org/drawingml/2006/chartDrawing">
    <cdr:from>
      <cdr:x>0.43006</cdr:x>
      <cdr:y>0.14317</cdr:y>
    </cdr:from>
    <cdr:to>
      <cdr:x>0.64477</cdr:x>
      <cdr:y>0.18317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436826" y="535948"/>
          <a:ext cx="1715850" cy="1497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2012/2011 = -11%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0.23732</cdr:x>
      <cdr:y>0.82281</cdr:y>
    </cdr:from>
    <cdr:to>
      <cdr:x>0.48212</cdr:x>
      <cdr:y>0.86355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896549" y="3080052"/>
          <a:ext cx="1956314" cy="15250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BC Chile 2011 = 1.303'375.060</a:t>
          </a:r>
        </a:p>
      </cdr:txBody>
    </cdr:sp>
  </cdr:relSizeAnchor>
  <cdr:relSizeAnchor xmlns:cdr="http://schemas.openxmlformats.org/drawingml/2006/chartDrawing">
    <cdr:from>
      <cdr:x>0.42998</cdr:x>
      <cdr:y>0.8829</cdr:y>
    </cdr:from>
    <cdr:to>
      <cdr:x>0.63635</cdr:x>
      <cdr:y>0.9279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3436172" y="3304985"/>
          <a:ext cx="1649201" cy="168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2012/2011 = -5%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29</xdr:row>
      <xdr:rowOff>57149</xdr:rowOff>
    </xdr:from>
    <xdr:to>
      <xdr:col>6</xdr:col>
      <xdr:colOff>190500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0.12834</cdr:x>
      <cdr:y>0.02465</cdr:y>
    </cdr:from>
    <cdr:to>
      <cdr:x>0.95426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62025" y="73490"/>
          <a:ext cx="6191250" cy="335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agropecuarias mensuales colombianas a Chile 2011-2012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USD FOB</a:t>
          </a:r>
        </a:p>
      </cdr:txBody>
    </cdr:sp>
  </cdr:relSizeAnchor>
  <cdr:relSizeAnchor xmlns:cdr="http://schemas.openxmlformats.org/drawingml/2006/chartDrawing">
    <cdr:from>
      <cdr:x>0.54143</cdr:x>
      <cdr:y>0.15845</cdr:y>
    </cdr:from>
    <cdr:to>
      <cdr:x>0.54155</cdr:x>
      <cdr:y>0.82659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058661" y="472391"/>
          <a:ext cx="900" cy="19919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0.17351</cdr:x>
      <cdr:y>0.65442</cdr:y>
    </cdr:from>
    <cdr:to>
      <cdr:x>0.37357</cdr:x>
      <cdr:y>0.75962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1300689" y="1951036"/>
          <a:ext cx="1499685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Año2011</a:t>
          </a:r>
        </a:p>
        <a:p xmlns:a="http://schemas.openxmlformats.org/drawingml/2006/main">
          <a:pPr algn="ctr"/>
          <a:r>
            <a:rPr lang="es-CO" sz="1000" b="1" i="1"/>
            <a:t>204'290.096</a:t>
          </a:r>
        </a:p>
      </cdr:txBody>
    </cdr:sp>
  </cdr:relSizeAnchor>
  <cdr:relSizeAnchor xmlns:cdr="http://schemas.openxmlformats.org/drawingml/2006/chartDrawing">
    <cdr:from>
      <cdr:x>0.37636</cdr:x>
      <cdr:y>0.76089</cdr:y>
    </cdr:from>
    <cdr:to>
      <cdr:x>0.70267</cdr:x>
      <cdr:y>0.82428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2821229" y="2268470"/>
          <a:ext cx="2446077" cy="1889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2012/2011 = -6%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0.70648</cdr:x>
      <cdr:y>0.65175</cdr:y>
    </cdr:from>
    <cdr:to>
      <cdr:x>0.90654</cdr:x>
      <cdr:y>0.75695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295927" y="1943092"/>
          <a:ext cx="149968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192'024.405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29</xdr:row>
      <xdr:rowOff>57149</xdr:rowOff>
    </xdr:from>
    <xdr:to>
      <xdr:col>5</xdr:col>
      <xdr:colOff>685800</xdr:colOff>
      <xdr:row>46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21" width="10.85546875" style="3" bestFit="1" customWidth="1"/>
    <col min="22" max="23" width="10.85546875" style="3" customWidth="1"/>
    <col min="24" max="24" width="10.85546875" style="3" bestFit="1" customWidth="1"/>
    <col min="25" max="26" width="10.85546875" style="3" customWidth="1"/>
    <col min="27" max="27" width="10.85546875" style="3" bestFit="1" customWidth="1"/>
    <col min="28" max="28" width="11.7109375" style="21" bestFit="1" customWidth="1"/>
    <col min="29" max="16384" width="11.42578125" style="2"/>
  </cols>
  <sheetData>
    <row r="1" spans="1:28">
      <c r="A1" s="1" t="s">
        <v>35</v>
      </c>
      <c r="U1" s="4"/>
      <c r="V1" s="4"/>
      <c r="W1" s="4"/>
      <c r="X1" s="4"/>
      <c r="Y1" s="4"/>
      <c r="Z1" s="4"/>
      <c r="AA1" s="4"/>
    </row>
    <row r="2" spans="1:28">
      <c r="A2" s="5" t="s">
        <v>0</v>
      </c>
      <c r="C2" s="77">
        <v>2011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>
        <v>2012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4" t="s">
        <v>13</v>
      </c>
      <c r="AB3" s="10" t="s">
        <v>14</v>
      </c>
    </row>
    <row r="4" spans="1:28">
      <c r="A4" s="55">
        <v>2709000000</v>
      </c>
      <c r="B4" s="16" t="s">
        <v>71</v>
      </c>
      <c r="C4" s="22">
        <v>11685184.310000001</v>
      </c>
      <c r="D4" s="23">
        <v>61779309.07</v>
      </c>
      <c r="E4" s="23">
        <v>76879128.329999998</v>
      </c>
      <c r="F4" s="23">
        <v>104994834.41</v>
      </c>
      <c r="G4" s="23">
        <v>215946867.56</v>
      </c>
      <c r="H4" s="23">
        <v>230213489.46000001</v>
      </c>
      <c r="I4" s="23">
        <v>92115633.930000007</v>
      </c>
      <c r="J4" s="23">
        <v>107179108.26000001</v>
      </c>
      <c r="K4" s="23">
        <v>39187222.399999999</v>
      </c>
      <c r="L4" s="23">
        <v>124499156.67</v>
      </c>
      <c r="M4" s="23">
        <v>97428490.930000007</v>
      </c>
      <c r="N4" s="23">
        <v>79230078.989999995</v>
      </c>
      <c r="O4" s="24">
        <v>1241138504.3199999</v>
      </c>
      <c r="P4" s="22">
        <v>43665801</v>
      </c>
      <c r="Q4" s="23">
        <v>137284104</v>
      </c>
      <c r="R4" s="23">
        <v>164247623</v>
      </c>
      <c r="S4" s="23">
        <v>147394673</v>
      </c>
      <c r="T4" s="23">
        <v>163749928</v>
      </c>
      <c r="U4" s="23">
        <v>0</v>
      </c>
      <c r="V4" s="23">
        <v>37632803</v>
      </c>
      <c r="W4" s="23">
        <v>36514334</v>
      </c>
      <c r="X4" s="23">
        <v>85238177</v>
      </c>
      <c r="Y4" s="23">
        <v>81929109</v>
      </c>
      <c r="Z4" s="23">
        <v>142774893</v>
      </c>
      <c r="AA4" s="23">
        <v>182622200</v>
      </c>
      <c r="AB4" s="24">
        <v>1223053645</v>
      </c>
    </row>
    <row r="5" spans="1:28">
      <c r="A5" s="54">
        <v>2701120010</v>
      </c>
      <c r="B5" s="17" t="s">
        <v>72</v>
      </c>
      <c r="C5" s="25">
        <v>26761243.329999998</v>
      </c>
      <c r="D5" s="26">
        <v>43215803.670000002</v>
      </c>
      <c r="E5" s="26">
        <v>17954699.059999999</v>
      </c>
      <c r="F5" s="26">
        <v>33424678</v>
      </c>
      <c r="G5" s="26">
        <v>46209184.039999999</v>
      </c>
      <c r="H5" s="26">
        <v>36963567.789999999</v>
      </c>
      <c r="I5" s="26">
        <v>55794560.829999998</v>
      </c>
      <c r="J5" s="26">
        <v>63568997.450000003</v>
      </c>
      <c r="K5" s="26">
        <v>32168479.989999998</v>
      </c>
      <c r="L5" s="26">
        <v>20669468.710000001</v>
      </c>
      <c r="M5" s="26">
        <v>21084582.75</v>
      </c>
      <c r="N5" s="26">
        <v>13412433.85</v>
      </c>
      <c r="O5" s="27">
        <v>411227699.46999997</v>
      </c>
      <c r="P5" s="25">
        <v>25099276</v>
      </c>
      <c r="Q5" s="26">
        <v>36099208</v>
      </c>
      <c r="R5" s="26">
        <v>43500577</v>
      </c>
      <c r="S5" s="26">
        <v>25520920</v>
      </c>
      <c r="T5" s="26">
        <v>32786243</v>
      </c>
      <c r="U5" s="26">
        <v>49123769</v>
      </c>
      <c r="V5" s="26">
        <v>31917610</v>
      </c>
      <c r="W5" s="26">
        <v>30453948</v>
      </c>
      <c r="X5" s="26">
        <v>26217763</v>
      </c>
      <c r="Y5" s="26">
        <v>50781922</v>
      </c>
      <c r="Z5" s="26">
        <v>18257748</v>
      </c>
      <c r="AA5" s="26">
        <v>48731713</v>
      </c>
      <c r="AB5" s="27">
        <v>418490697</v>
      </c>
    </row>
    <row r="6" spans="1:28">
      <c r="A6" s="38">
        <v>1701999000</v>
      </c>
      <c r="B6" s="18" t="s">
        <v>73</v>
      </c>
      <c r="C6" s="28">
        <v>12454194.960000001</v>
      </c>
      <c r="D6" s="29">
        <v>14425991.68</v>
      </c>
      <c r="E6" s="29">
        <v>27670815.91</v>
      </c>
      <c r="F6" s="29">
        <v>19389894.039999999</v>
      </c>
      <c r="G6" s="29">
        <v>8552325.5399999991</v>
      </c>
      <c r="H6" s="29">
        <v>6454968.4900000002</v>
      </c>
      <c r="I6" s="29">
        <v>9761883.3900000006</v>
      </c>
      <c r="J6" s="29">
        <v>13742977.439999999</v>
      </c>
      <c r="K6" s="29">
        <v>9942275.2599999998</v>
      </c>
      <c r="L6" s="29">
        <v>11590196.619999999</v>
      </c>
      <c r="M6" s="29">
        <v>8068009.7199999997</v>
      </c>
      <c r="N6" s="29">
        <v>16231904.24</v>
      </c>
      <c r="O6" s="30">
        <v>158285437.29000002</v>
      </c>
      <c r="P6" s="28">
        <v>7878071</v>
      </c>
      <c r="Q6" s="29">
        <v>8978514</v>
      </c>
      <c r="R6" s="29">
        <v>22840646</v>
      </c>
      <c r="S6" s="29">
        <v>14525108</v>
      </c>
      <c r="T6" s="29">
        <v>6084434</v>
      </c>
      <c r="U6" s="29">
        <v>9426699</v>
      </c>
      <c r="V6" s="29">
        <v>11540214</v>
      </c>
      <c r="W6" s="29">
        <v>10689173</v>
      </c>
      <c r="X6" s="29">
        <v>11457804</v>
      </c>
      <c r="Y6" s="29">
        <v>13857954</v>
      </c>
      <c r="Z6" s="29">
        <v>6391027</v>
      </c>
      <c r="AA6" s="29">
        <v>6096145</v>
      </c>
      <c r="AB6" s="30">
        <v>129765789</v>
      </c>
    </row>
    <row r="7" spans="1:28">
      <c r="A7" s="54">
        <v>2309109000</v>
      </c>
      <c r="B7" s="17" t="s">
        <v>74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7">
        <v>0</v>
      </c>
      <c r="P7" s="25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2597495</v>
      </c>
      <c r="Z7" s="26">
        <v>906021</v>
      </c>
      <c r="AA7" s="26">
        <v>1950370</v>
      </c>
      <c r="AB7" s="27">
        <v>5453886</v>
      </c>
    </row>
    <row r="8" spans="1:28">
      <c r="A8" s="76" t="s">
        <v>81</v>
      </c>
      <c r="B8" s="18" t="s">
        <v>75</v>
      </c>
      <c r="C8" s="28">
        <v>708389.65</v>
      </c>
      <c r="D8" s="29">
        <v>812326.5</v>
      </c>
      <c r="E8" s="29">
        <v>1089190.48</v>
      </c>
      <c r="F8" s="29">
        <v>754719.63</v>
      </c>
      <c r="G8" s="29">
        <v>1110192.04</v>
      </c>
      <c r="H8" s="29">
        <v>1161675.2</v>
      </c>
      <c r="I8" s="29">
        <v>1145840.73</v>
      </c>
      <c r="J8" s="29">
        <v>1743800.36</v>
      </c>
      <c r="K8" s="29">
        <v>1583950.08</v>
      </c>
      <c r="L8" s="29">
        <v>937558.02</v>
      </c>
      <c r="M8" s="29">
        <v>1159313.1599999999</v>
      </c>
      <c r="N8" s="29">
        <v>1786177.09</v>
      </c>
      <c r="O8" s="30">
        <v>13993132.939999999</v>
      </c>
      <c r="P8" s="28">
        <v>1657381</v>
      </c>
      <c r="Q8" s="29">
        <v>1099934</v>
      </c>
      <c r="R8" s="29">
        <v>1866471</v>
      </c>
      <c r="S8" s="29">
        <v>1561495</v>
      </c>
      <c r="T8" s="29">
        <v>1673448</v>
      </c>
      <c r="U8" s="29">
        <v>1881892</v>
      </c>
      <c r="V8" s="29">
        <v>1839470</v>
      </c>
      <c r="W8" s="29">
        <v>1553612</v>
      </c>
      <c r="X8" s="29">
        <v>1655275</v>
      </c>
      <c r="Y8" s="29">
        <v>1870587</v>
      </c>
      <c r="Z8" s="29">
        <v>1776693</v>
      </c>
      <c r="AA8" s="29">
        <v>1569541</v>
      </c>
      <c r="AB8" s="30">
        <v>20005799</v>
      </c>
    </row>
    <row r="9" spans="1:28">
      <c r="A9" s="54">
        <v>8507100000</v>
      </c>
      <c r="B9" s="17" t="s">
        <v>76</v>
      </c>
      <c r="C9" s="25">
        <v>614454.1</v>
      </c>
      <c r="D9" s="26">
        <v>418425.42</v>
      </c>
      <c r="E9" s="26">
        <v>1834365.92</v>
      </c>
      <c r="F9" s="26">
        <v>1992458.23</v>
      </c>
      <c r="G9" s="26">
        <v>1944093.32</v>
      </c>
      <c r="H9" s="26">
        <v>3380093.77</v>
      </c>
      <c r="I9" s="26">
        <v>1860501.32</v>
      </c>
      <c r="J9" s="26">
        <v>1047489.85</v>
      </c>
      <c r="K9" s="26">
        <v>3058044.26</v>
      </c>
      <c r="L9" s="26">
        <v>2665319.2400000002</v>
      </c>
      <c r="M9" s="26">
        <v>664130.18000000005</v>
      </c>
      <c r="N9" s="26">
        <v>1028669.85</v>
      </c>
      <c r="O9" s="27">
        <v>20508045.460000001</v>
      </c>
      <c r="P9" s="25">
        <v>244512</v>
      </c>
      <c r="Q9" s="26">
        <v>633047</v>
      </c>
      <c r="R9" s="26">
        <v>1140521</v>
      </c>
      <c r="S9" s="26">
        <v>1814155</v>
      </c>
      <c r="T9" s="26">
        <v>2216198</v>
      </c>
      <c r="U9" s="26">
        <v>2294435</v>
      </c>
      <c r="V9" s="26">
        <v>558354</v>
      </c>
      <c r="W9" s="26">
        <v>1005969</v>
      </c>
      <c r="X9" s="26">
        <v>838356</v>
      </c>
      <c r="Y9" s="26">
        <v>741276</v>
      </c>
      <c r="Z9" s="26">
        <v>808584</v>
      </c>
      <c r="AA9" s="26">
        <v>1535272</v>
      </c>
      <c r="AB9" s="27">
        <v>13830679</v>
      </c>
    </row>
    <row r="10" spans="1:28">
      <c r="A10" s="38">
        <v>3903900000</v>
      </c>
      <c r="B10" s="18" t="s">
        <v>77</v>
      </c>
      <c r="C10" s="28">
        <v>309820.5</v>
      </c>
      <c r="D10" s="29">
        <v>881100</v>
      </c>
      <c r="E10" s="29">
        <v>559053</v>
      </c>
      <c r="F10" s="29">
        <v>650454.75</v>
      </c>
      <c r="G10" s="29">
        <v>1770727.95</v>
      </c>
      <c r="H10" s="29">
        <v>1289259</v>
      </c>
      <c r="I10" s="29">
        <v>1110037.5</v>
      </c>
      <c r="J10" s="29">
        <v>1403457.81</v>
      </c>
      <c r="K10" s="29">
        <v>96410.02</v>
      </c>
      <c r="L10" s="29">
        <v>565531.44999999995</v>
      </c>
      <c r="M10" s="29">
        <v>722233.58</v>
      </c>
      <c r="N10" s="29">
        <v>1173364.1299999999</v>
      </c>
      <c r="O10" s="30">
        <v>10531449.689999998</v>
      </c>
      <c r="P10" s="28">
        <v>979112</v>
      </c>
      <c r="Q10" s="29">
        <v>722249</v>
      </c>
      <c r="R10" s="29">
        <v>1227187</v>
      </c>
      <c r="S10" s="29">
        <v>384822</v>
      </c>
      <c r="T10" s="29">
        <v>738970</v>
      </c>
      <c r="U10" s="29">
        <v>863500</v>
      </c>
      <c r="V10" s="29">
        <v>862873</v>
      </c>
      <c r="W10" s="29">
        <v>757197</v>
      </c>
      <c r="X10" s="29">
        <v>555540</v>
      </c>
      <c r="Y10" s="29">
        <v>418141</v>
      </c>
      <c r="Z10" s="29">
        <v>1231473</v>
      </c>
      <c r="AA10" s="29">
        <v>1344942</v>
      </c>
      <c r="AB10" s="30">
        <v>10086006</v>
      </c>
    </row>
    <row r="11" spans="1:28">
      <c r="A11" s="54">
        <v>8504230000</v>
      </c>
      <c r="B11" s="17" t="s">
        <v>78</v>
      </c>
      <c r="C11" s="25">
        <v>0</v>
      </c>
      <c r="D11" s="26">
        <v>0</v>
      </c>
      <c r="E11" s="26">
        <v>0</v>
      </c>
      <c r="F11" s="26">
        <v>0</v>
      </c>
      <c r="G11" s="26">
        <v>300387</v>
      </c>
      <c r="H11" s="26">
        <v>0</v>
      </c>
      <c r="I11" s="26">
        <v>375607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v>675994</v>
      </c>
      <c r="P11" s="25">
        <v>1157083</v>
      </c>
      <c r="Q11" s="26">
        <v>0</v>
      </c>
      <c r="R11" s="26">
        <v>0</v>
      </c>
      <c r="S11" s="26">
        <v>0</v>
      </c>
      <c r="T11" s="26">
        <v>1339645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1314959</v>
      </c>
      <c r="AB11" s="27">
        <v>3811687</v>
      </c>
    </row>
    <row r="12" spans="1:28">
      <c r="A12" s="38">
        <v>1704901000</v>
      </c>
      <c r="B12" s="18" t="s">
        <v>79</v>
      </c>
      <c r="C12" s="28">
        <v>419545.82</v>
      </c>
      <c r="D12" s="29">
        <v>472227.5</v>
      </c>
      <c r="E12" s="29">
        <v>1001820.38</v>
      </c>
      <c r="F12" s="29">
        <v>591292.56000000006</v>
      </c>
      <c r="G12" s="29">
        <v>365821.2</v>
      </c>
      <c r="H12" s="29">
        <v>1112305.1000000001</v>
      </c>
      <c r="I12" s="29">
        <v>750189.9</v>
      </c>
      <c r="J12" s="29">
        <v>1416223.21</v>
      </c>
      <c r="K12" s="29">
        <v>1450120.67</v>
      </c>
      <c r="L12" s="29">
        <v>1282363.1100000001</v>
      </c>
      <c r="M12" s="29">
        <v>959951.77</v>
      </c>
      <c r="N12" s="29">
        <v>1278292.25</v>
      </c>
      <c r="O12" s="30">
        <v>11100153.470000001</v>
      </c>
      <c r="P12" s="28">
        <v>1306738</v>
      </c>
      <c r="Q12" s="29">
        <v>1335378</v>
      </c>
      <c r="R12" s="29">
        <v>806345</v>
      </c>
      <c r="S12" s="29">
        <v>912167</v>
      </c>
      <c r="T12" s="29">
        <v>355366</v>
      </c>
      <c r="U12" s="29">
        <v>702168</v>
      </c>
      <c r="V12" s="29">
        <v>1232100</v>
      </c>
      <c r="W12" s="29">
        <v>1031854</v>
      </c>
      <c r="X12" s="29">
        <v>558276</v>
      </c>
      <c r="Y12" s="29">
        <v>1703381</v>
      </c>
      <c r="Z12" s="29">
        <v>1369789</v>
      </c>
      <c r="AA12" s="29">
        <v>1223222</v>
      </c>
      <c r="AB12" s="30">
        <v>12536784</v>
      </c>
    </row>
    <row r="13" spans="1:28" ht="25.5">
      <c r="A13" s="56">
        <v>3921901000</v>
      </c>
      <c r="B13" s="19" t="s">
        <v>80</v>
      </c>
      <c r="C13" s="31">
        <v>703226.84</v>
      </c>
      <c r="D13" s="32">
        <v>808842.01</v>
      </c>
      <c r="E13" s="32">
        <v>801863.16</v>
      </c>
      <c r="F13" s="32">
        <v>687126.69</v>
      </c>
      <c r="G13" s="32">
        <v>806025.89</v>
      </c>
      <c r="H13" s="32">
        <v>938186.63</v>
      </c>
      <c r="I13" s="32">
        <v>1046916.02</v>
      </c>
      <c r="J13" s="32">
        <v>904082.25</v>
      </c>
      <c r="K13" s="32">
        <v>764528.12</v>
      </c>
      <c r="L13" s="32">
        <v>450941.83</v>
      </c>
      <c r="M13" s="32">
        <v>441713.82</v>
      </c>
      <c r="N13" s="32">
        <v>1087654.79</v>
      </c>
      <c r="O13" s="33">
        <v>9441108.0500000007</v>
      </c>
      <c r="P13" s="31">
        <v>3789</v>
      </c>
      <c r="Q13" s="32">
        <v>401402</v>
      </c>
      <c r="R13" s="32">
        <v>1056815</v>
      </c>
      <c r="S13" s="32">
        <v>379545</v>
      </c>
      <c r="T13" s="32">
        <v>828117</v>
      </c>
      <c r="U13" s="32">
        <v>846649</v>
      </c>
      <c r="V13" s="32">
        <v>1065839</v>
      </c>
      <c r="W13" s="32">
        <v>723056</v>
      </c>
      <c r="X13" s="32">
        <v>826735</v>
      </c>
      <c r="Y13" s="32">
        <v>733404</v>
      </c>
      <c r="Z13" s="32">
        <v>1430125</v>
      </c>
      <c r="AA13" s="32">
        <v>1037833</v>
      </c>
      <c r="AB13" s="33">
        <v>9333309</v>
      </c>
    </row>
    <row r="14" spans="1:28">
      <c r="B14" s="11" t="s">
        <v>36</v>
      </c>
      <c r="C14" s="3">
        <v>53656059.510000005</v>
      </c>
      <c r="D14" s="3">
        <v>122814025.85000002</v>
      </c>
      <c r="E14" s="3">
        <v>127790936.23999999</v>
      </c>
      <c r="F14" s="3">
        <v>162485458.30999997</v>
      </c>
      <c r="G14" s="3">
        <v>277005624.53999996</v>
      </c>
      <c r="H14" s="3">
        <v>281513545.44</v>
      </c>
      <c r="I14" s="3">
        <v>163961170.61999997</v>
      </c>
      <c r="J14" s="3">
        <v>191006136.63000003</v>
      </c>
      <c r="K14" s="3">
        <v>88251030.800000012</v>
      </c>
      <c r="L14" s="3">
        <v>162660535.65000004</v>
      </c>
      <c r="M14" s="3">
        <v>130528425.91</v>
      </c>
      <c r="N14" s="3">
        <v>115228575.18999998</v>
      </c>
      <c r="O14" s="4">
        <v>1876901524.6900001</v>
      </c>
      <c r="P14" s="3">
        <v>81991763</v>
      </c>
      <c r="Q14" s="3">
        <v>186553836</v>
      </c>
      <c r="R14" s="3">
        <v>236686185</v>
      </c>
      <c r="S14" s="3">
        <v>192492885</v>
      </c>
      <c r="T14" s="3">
        <v>209772349</v>
      </c>
      <c r="U14" s="3">
        <v>65139112</v>
      </c>
      <c r="V14" s="3">
        <v>86649263</v>
      </c>
      <c r="W14" s="3">
        <v>82729143</v>
      </c>
      <c r="X14" s="3">
        <v>127347926</v>
      </c>
      <c r="Y14" s="3">
        <v>154633269</v>
      </c>
      <c r="Z14" s="3">
        <v>174946353</v>
      </c>
      <c r="AA14" s="3">
        <v>247426197</v>
      </c>
      <c r="AB14" s="4">
        <v>1846368281</v>
      </c>
    </row>
    <row r="15" spans="1:28">
      <c r="B15" s="12" t="s">
        <v>37</v>
      </c>
      <c r="C15" s="15">
        <v>0.76338183674404581</v>
      </c>
      <c r="D15" s="15">
        <v>0.84294166968307893</v>
      </c>
      <c r="E15" s="15">
        <v>0.80711694788794797</v>
      </c>
      <c r="F15" s="15">
        <v>0.85754028307906494</v>
      </c>
      <c r="G15" s="15">
        <v>0.90214199348968471</v>
      </c>
      <c r="H15" s="15">
        <v>0.90187506208077728</v>
      </c>
      <c r="I15" s="15">
        <v>0.86006383094399352</v>
      </c>
      <c r="J15" s="15">
        <v>0.8602882903485104</v>
      </c>
      <c r="K15" s="15">
        <v>0.77374689327888435</v>
      </c>
      <c r="L15" s="15">
        <v>0.86304498059880075</v>
      </c>
      <c r="M15" s="15">
        <v>0.83775606458410157</v>
      </c>
      <c r="N15" s="15">
        <v>0.76301751208339441</v>
      </c>
      <c r="O15" s="20">
        <v>0.85120000876763313</v>
      </c>
      <c r="P15" s="15">
        <v>0.79769144944424653</v>
      </c>
      <c r="Q15" s="15">
        <v>0.8864573377573971</v>
      </c>
      <c r="R15" s="15">
        <v>0.88349665624589913</v>
      </c>
      <c r="S15" s="15">
        <v>0.89092646442795553</v>
      </c>
      <c r="T15" s="15">
        <v>0.86741318085005858</v>
      </c>
      <c r="U15" s="15">
        <v>0.71706973088514714</v>
      </c>
      <c r="V15" s="15">
        <v>0.73971283958198231</v>
      </c>
      <c r="W15" s="15">
        <v>0.65499895304383182</v>
      </c>
      <c r="X15" s="15">
        <v>0.79490374694891031</v>
      </c>
      <c r="Y15" s="15">
        <v>0.84460159041294836</v>
      </c>
      <c r="Z15" s="15">
        <v>0.87942686674471404</v>
      </c>
      <c r="AA15" s="15">
        <v>0.90405019763718719</v>
      </c>
      <c r="AB15" s="20">
        <v>0.8433907705942304</v>
      </c>
    </row>
    <row r="17" spans="1:28">
      <c r="B17" s="11" t="s">
        <v>38</v>
      </c>
      <c r="C17" s="3">
        <v>70287314.849999949</v>
      </c>
      <c r="D17" s="3">
        <v>145696944.71999997</v>
      </c>
      <c r="E17" s="3">
        <v>158330136.1399999</v>
      </c>
      <c r="F17" s="3">
        <v>189478513.73999986</v>
      </c>
      <c r="G17" s="3">
        <v>307053242.77000004</v>
      </c>
      <c r="H17" s="3">
        <v>312142509.84000039</v>
      </c>
      <c r="I17" s="3">
        <v>190638374.41</v>
      </c>
      <c r="J17" s="3">
        <v>222025731.11000004</v>
      </c>
      <c r="K17" s="3">
        <v>114056717.47000007</v>
      </c>
      <c r="L17" s="3">
        <v>188472836.64999983</v>
      </c>
      <c r="M17" s="3">
        <v>155807199.05000028</v>
      </c>
      <c r="N17" s="3">
        <v>151016947.00999996</v>
      </c>
      <c r="O17" s="4">
        <v>2205006467.7600002</v>
      </c>
      <c r="P17" s="3">
        <v>102786313</v>
      </c>
      <c r="Q17" s="3">
        <v>210448747</v>
      </c>
      <c r="R17" s="3">
        <v>267897092</v>
      </c>
      <c r="S17" s="3">
        <v>216059229</v>
      </c>
      <c r="T17" s="3">
        <v>241836709</v>
      </c>
      <c r="U17" s="3">
        <v>90840694</v>
      </c>
      <c r="V17" s="3">
        <v>117139055</v>
      </c>
      <c r="W17" s="3">
        <v>126304237</v>
      </c>
      <c r="X17" s="3">
        <v>160205467</v>
      </c>
      <c r="Y17" s="3">
        <v>183084274</v>
      </c>
      <c r="Z17" s="3">
        <v>198932236</v>
      </c>
      <c r="AA17" s="3">
        <v>273686348</v>
      </c>
      <c r="AB17" s="4">
        <v>2189220401</v>
      </c>
    </row>
    <row r="18" spans="1:28">
      <c r="B18" s="12" t="s">
        <v>15</v>
      </c>
      <c r="C18" s="15">
        <v>1.8584460595280697E-2</v>
      </c>
      <c r="D18" s="15">
        <v>3.6907307355359457E-2</v>
      </c>
      <c r="E18" s="15">
        <v>3.2316246919565396E-2</v>
      </c>
      <c r="F18" s="15">
        <v>4.033758690302585E-2</v>
      </c>
      <c r="G18" s="15">
        <v>5.9638290327561953E-2</v>
      </c>
      <c r="H18" s="15">
        <v>6.6285054511784805E-2</v>
      </c>
      <c r="I18" s="15">
        <v>3.8982220456932996E-2</v>
      </c>
      <c r="J18" s="15">
        <v>4.4716563421905227E-2</v>
      </c>
      <c r="K18" s="15">
        <v>2.5099379937676598E-2</v>
      </c>
      <c r="L18" s="15">
        <v>3.9986147270749277E-2</v>
      </c>
      <c r="M18" s="15">
        <v>3.0225597130524549E-2</v>
      </c>
      <c r="N18" s="15">
        <v>2.7450727541780524E-2</v>
      </c>
      <c r="O18" s="20">
        <v>3.8715897091175691E-2</v>
      </c>
      <c r="P18" s="15">
        <v>2.1449006033965396E-2</v>
      </c>
      <c r="Q18" s="15">
        <v>4.2096708507915546E-2</v>
      </c>
      <c r="R18" s="15">
        <v>4.6065299182765522E-2</v>
      </c>
      <c r="S18" s="15">
        <v>4.2394281933816329E-2</v>
      </c>
      <c r="T18" s="15">
        <v>4.4599570601832152E-2</v>
      </c>
      <c r="U18" s="15">
        <v>1.9212737420030334E-2</v>
      </c>
      <c r="V18" s="15">
        <v>2.3411269032751061E-2</v>
      </c>
      <c r="W18" s="15">
        <v>2.7204941937642193E-2</v>
      </c>
      <c r="X18" s="15">
        <v>3.226730166624537E-2</v>
      </c>
      <c r="Y18" s="15">
        <v>3.3633620871329796E-2</v>
      </c>
      <c r="Z18" s="15">
        <v>4.1226450840330719E-2</v>
      </c>
      <c r="AA18" s="15">
        <v>5.5484602575981076E-2</v>
      </c>
      <c r="AB18" s="20">
        <v>3.6086126332325261E-2</v>
      </c>
    </row>
    <row r="19" spans="1:28">
      <c r="D19" s="59"/>
    </row>
    <row r="20" spans="1:28">
      <c r="B20" s="11" t="s">
        <v>16</v>
      </c>
      <c r="C20" s="3">
        <v>3782047613.9000006</v>
      </c>
      <c r="D20" s="3">
        <v>3947644928.8799911</v>
      </c>
      <c r="E20" s="3">
        <v>4899397400.139966</v>
      </c>
      <c r="F20" s="3">
        <v>4697319009.0800018</v>
      </c>
      <c r="G20" s="3">
        <v>5148592306.7800417</v>
      </c>
      <c r="H20" s="3">
        <v>4709093356.5499992</v>
      </c>
      <c r="I20" s="3">
        <v>4890392906.6999807</v>
      </c>
      <c r="J20" s="3">
        <v>4965178764.1900196</v>
      </c>
      <c r="K20" s="3">
        <v>4544204588.0499983</v>
      </c>
      <c r="L20" s="3">
        <v>4713453271.0499907</v>
      </c>
      <c r="M20" s="3">
        <v>5154809626.3299971</v>
      </c>
      <c r="N20" s="3">
        <v>5501382314.1900091</v>
      </c>
      <c r="O20" s="4">
        <v>56953516085.839989</v>
      </c>
      <c r="P20" s="3">
        <v>4792124765</v>
      </c>
      <c r="Q20" s="3">
        <v>4999173438</v>
      </c>
      <c r="R20" s="3">
        <v>5815594314</v>
      </c>
      <c r="S20" s="3">
        <v>5096423837</v>
      </c>
      <c r="T20" s="3">
        <v>5422399941</v>
      </c>
      <c r="U20" s="3">
        <v>4728149457</v>
      </c>
      <c r="V20" s="40">
        <v>5003532907</v>
      </c>
      <c r="W20" s="40">
        <v>4642694599</v>
      </c>
      <c r="X20" s="40">
        <v>4964947756</v>
      </c>
      <c r="Y20" s="40">
        <v>5443489855</v>
      </c>
      <c r="Z20" s="40">
        <v>4825354401</v>
      </c>
      <c r="AA20" s="40">
        <v>4932654021</v>
      </c>
      <c r="AB20" s="4">
        <v>60666539291</v>
      </c>
    </row>
    <row r="22" spans="1:28">
      <c r="A22" s="2" t="s">
        <v>26</v>
      </c>
      <c r="V22" s="57"/>
      <c r="W22" s="57"/>
      <c r="X22" s="21"/>
      <c r="Y22" s="2"/>
      <c r="Z22" s="2"/>
      <c r="AA22" s="2"/>
      <c r="AB22" s="2"/>
    </row>
    <row r="23" spans="1:28">
      <c r="A23" s="2" t="s">
        <v>19</v>
      </c>
      <c r="C23" s="61"/>
    </row>
    <row r="24" spans="1:28">
      <c r="C24" s="61"/>
      <c r="D24" s="61"/>
      <c r="E24" s="59"/>
    </row>
    <row r="31" spans="1:28">
      <c r="A31" s="3"/>
    </row>
    <row r="32" spans="1:28">
      <c r="A32" s="3"/>
    </row>
  </sheetData>
  <sortState ref="A2:V1398">
    <sortCondition descending="1" ref="U2:U1398"/>
  </sortState>
  <mergeCells count="2">
    <mergeCell ref="C2:O2"/>
    <mergeCell ref="P2:AB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3" width="11.7109375" style="3" bestFit="1" customWidth="1"/>
    <col min="4" max="14" width="10.85546875" style="3" bestFit="1" customWidth="1"/>
    <col min="15" max="15" width="11.7109375" style="4" bestFit="1" customWidth="1"/>
    <col min="16" max="20" width="10.85546875" style="3" bestFit="1" customWidth="1"/>
    <col min="21" max="21" width="10.85546875" style="2" bestFit="1" customWidth="1"/>
    <col min="22" max="23" width="10.85546875" style="2" customWidth="1"/>
    <col min="24" max="24" width="10.85546875" style="2" bestFit="1" customWidth="1"/>
    <col min="25" max="26" width="10.85546875" style="2" customWidth="1"/>
    <col min="27" max="27" width="10.85546875" style="2" bestFit="1" customWidth="1"/>
    <col min="28" max="28" width="11.7109375" style="21" bestFit="1" customWidth="1"/>
    <col min="29" max="16384" width="11.42578125" style="2"/>
  </cols>
  <sheetData>
    <row r="1" spans="1:28">
      <c r="A1" s="1" t="s">
        <v>39</v>
      </c>
      <c r="B1" s="1"/>
    </row>
    <row r="2" spans="1:28">
      <c r="A2" s="5" t="s">
        <v>20</v>
      </c>
      <c r="B2" s="1"/>
      <c r="C2" s="77">
        <v>2011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>
        <v>2012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8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4" t="s">
        <v>13</v>
      </c>
      <c r="AB3" s="10" t="s">
        <v>14</v>
      </c>
    </row>
    <row r="4" spans="1:28">
      <c r="A4" s="73">
        <v>7408110000</v>
      </c>
      <c r="B4" s="16" t="s">
        <v>58</v>
      </c>
      <c r="C4" s="22">
        <v>0</v>
      </c>
      <c r="D4" s="23">
        <v>2871925.56</v>
      </c>
      <c r="E4" s="23">
        <v>4305562.93</v>
      </c>
      <c r="F4" s="23">
        <v>1913550.08</v>
      </c>
      <c r="G4" s="23">
        <v>4180986.51</v>
      </c>
      <c r="H4" s="23">
        <v>1441842.86</v>
      </c>
      <c r="I4" s="23">
        <v>903400.22</v>
      </c>
      <c r="J4" s="23">
        <v>2840134.4</v>
      </c>
      <c r="K4" s="23">
        <v>2450681.62</v>
      </c>
      <c r="L4" s="23">
        <v>1513202.88</v>
      </c>
      <c r="M4" s="23">
        <v>2440565.54</v>
      </c>
      <c r="N4" s="23">
        <v>2789519.26</v>
      </c>
      <c r="O4" s="24">
        <v>27651371.859999999</v>
      </c>
      <c r="P4" s="22">
        <v>2334011.14</v>
      </c>
      <c r="Q4" s="23">
        <v>4738811.3499999996</v>
      </c>
      <c r="R4" s="23">
        <v>8080044.4100000001</v>
      </c>
      <c r="S4" s="23">
        <v>2555433.7200000002</v>
      </c>
      <c r="T4" s="23">
        <v>4111041.74</v>
      </c>
      <c r="U4" s="23">
        <v>4691355.95</v>
      </c>
      <c r="V4" s="23">
        <v>2930583.59</v>
      </c>
      <c r="W4" s="23">
        <v>2794662.83</v>
      </c>
      <c r="X4" s="23">
        <v>7092611.5800000001</v>
      </c>
      <c r="Y4" s="23">
        <v>4091801.72</v>
      </c>
      <c r="Z4" s="23">
        <v>8477296.3399999999</v>
      </c>
      <c r="AA4" s="23">
        <v>8579493.8100000005</v>
      </c>
      <c r="AB4" s="24">
        <v>60477148.179999992</v>
      </c>
    </row>
    <row r="5" spans="1:28" ht="25.5">
      <c r="A5" s="37">
        <v>3104201000</v>
      </c>
      <c r="B5" s="17" t="s">
        <v>59</v>
      </c>
      <c r="C5" s="25">
        <v>0</v>
      </c>
      <c r="D5" s="26">
        <v>0</v>
      </c>
      <c r="E5" s="26">
        <v>0</v>
      </c>
      <c r="F5" s="26">
        <v>3025165.55</v>
      </c>
      <c r="G5" s="26">
        <v>4338514.66</v>
      </c>
      <c r="H5" s="26">
        <v>0</v>
      </c>
      <c r="I5" s="26">
        <v>192868.86</v>
      </c>
      <c r="J5" s="26">
        <v>4801633.5</v>
      </c>
      <c r="K5" s="26">
        <v>0</v>
      </c>
      <c r="L5" s="26">
        <v>0</v>
      </c>
      <c r="M5" s="26">
        <v>3206838.64</v>
      </c>
      <c r="N5" s="26">
        <v>0</v>
      </c>
      <c r="O5" s="27">
        <v>15565021.210000001</v>
      </c>
      <c r="P5" s="25">
        <v>0</v>
      </c>
      <c r="Q5" s="26">
        <v>17037.759999999998</v>
      </c>
      <c r="R5" s="26">
        <v>38562.370000000003</v>
      </c>
      <c r="S5" s="26">
        <v>4681716</v>
      </c>
      <c r="T5" s="26">
        <v>0</v>
      </c>
      <c r="U5" s="26">
        <v>0</v>
      </c>
      <c r="V5" s="26">
        <v>1295462</v>
      </c>
      <c r="W5" s="26">
        <v>4650000</v>
      </c>
      <c r="X5" s="26">
        <v>0</v>
      </c>
      <c r="Y5" s="26">
        <v>0</v>
      </c>
      <c r="Z5" s="26">
        <v>5068294.74</v>
      </c>
      <c r="AA5" s="26">
        <v>6703248.5999999996</v>
      </c>
      <c r="AB5" s="27">
        <v>22454321.469999999</v>
      </c>
    </row>
    <row r="6" spans="1:28">
      <c r="A6" s="71">
        <v>4810920000</v>
      </c>
      <c r="B6" s="18" t="s">
        <v>60</v>
      </c>
      <c r="C6" s="28">
        <v>2608779.23</v>
      </c>
      <c r="D6" s="29">
        <v>3213572.03</v>
      </c>
      <c r="E6" s="29">
        <v>2848596.16</v>
      </c>
      <c r="F6" s="29">
        <v>2783105.14</v>
      </c>
      <c r="G6" s="29">
        <v>2913650.98</v>
      </c>
      <c r="H6" s="29">
        <v>3219138.74</v>
      </c>
      <c r="I6" s="29">
        <v>3236528.54</v>
      </c>
      <c r="J6" s="29">
        <v>3526571.63</v>
      </c>
      <c r="K6" s="29">
        <v>3584985.77</v>
      </c>
      <c r="L6" s="29">
        <v>3513412.05</v>
      </c>
      <c r="M6" s="29">
        <v>3271334.79</v>
      </c>
      <c r="N6" s="29">
        <v>2633706.94</v>
      </c>
      <c r="O6" s="30">
        <v>37353382</v>
      </c>
      <c r="P6" s="28">
        <v>3421104.23</v>
      </c>
      <c r="Q6" s="29">
        <v>2720747.52</v>
      </c>
      <c r="R6" s="29">
        <v>2634494.87</v>
      </c>
      <c r="S6" s="29">
        <v>3088005.57</v>
      </c>
      <c r="T6" s="29">
        <v>2939082.97</v>
      </c>
      <c r="U6" s="29">
        <v>4300888.67</v>
      </c>
      <c r="V6" s="29">
        <v>2843394.72</v>
      </c>
      <c r="W6" s="29">
        <v>2404785.7200000002</v>
      </c>
      <c r="X6" s="29">
        <v>3175564</v>
      </c>
      <c r="Y6" s="29">
        <v>3020527.58</v>
      </c>
      <c r="Z6" s="29">
        <v>4342374.91</v>
      </c>
      <c r="AA6" s="29">
        <v>4398298.4400000004</v>
      </c>
      <c r="AB6" s="30">
        <v>39289269.200000003</v>
      </c>
    </row>
    <row r="7" spans="1:28" ht="25.5">
      <c r="A7" s="37">
        <v>4703210000</v>
      </c>
      <c r="B7" s="17" t="s">
        <v>61</v>
      </c>
      <c r="C7" s="25">
        <v>3206640.71</v>
      </c>
      <c r="D7" s="26">
        <v>4361292.24</v>
      </c>
      <c r="E7" s="26">
        <v>4669564.55</v>
      </c>
      <c r="F7" s="26">
        <v>2912662.34</v>
      </c>
      <c r="G7" s="26">
        <v>2758904.31</v>
      </c>
      <c r="H7" s="26">
        <v>1986296.4</v>
      </c>
      <c r="I7" s="26">
        <v>3025525.76</v>
      </c>
      <c r="J7" s="26">
        <v>2884388.67</v>
      </c>
      <c r="K7" s="26">
        <v>1830196.45</v>
      </c>
      <c r="L7" s="26">
        <v>1683858.25</v>
      </c>
      <c r="M7" s="26">
        <v>1828270.92</v>
      </c>
      <c r="N7" s="26">
        <v>3168931.74</v>
      </c>
      <c r="O7" s="27">
        <v>34316532.339999996</v>
      </c>
      <c r="P7" s="25">
        <v>3589280.24</v>
      </c>
      <c r="Q7" s="26">
        <v>2158745.7200000002</v>
      </c>
      <c r="R7" s="26">
        <v>3058389.34</v>
      </c>
      <c r="S7" s="26">
        <v>3205602.63</v>
      </c>
      <c r="T7" s="26">
        <v>4170581.46</v>
      </c>
      <c r="U7" s="26">
        <v>3440200.6</v>
      </c>
      <c r="V7" s="26">
        <v>374933.15</v>
      </c>
      <c r="W7" s="26">
        <v>1946622.15</v>
      </c>
      <c r="X7" s="26">
        <v>2024643.58</v>
      </c>
      <c r="Y7" s="26">
        <v>737762.77</v>
      </c>
      <c r="Z7" s="26">
        <v>1535339.75</v>
      </c>
      <c r="AA7" s="26">
        <v>3048876.32</v>
      </c>
      <c r="AB7" s="27">
        <v>29290977.709999997</v>
      </c>
    </row>
    <row r="8" spans="1:28">
      <c r="A8" s="38" t="s">
        <v>66</v>
      </c>
      <c r="B8" s="18" t="s">
        <v>48</v>
      </c>
      <c r="C8" s="28">
        <v>418348.36</v>
      </c>
      <c r="D8" s="29">
        <v>586819.73</v>
      </c>
      <c r="E8" s="29">
        <v>1046640.38</v>
      </c>
      <c r="F8" s="29">
        <v>544262.12</v>
      </c>
      <c r="G8" s="29">
        <v>867117.27</v>
      </c>
      <c r="H8" s="29">
        <v>1331839.28</v>
      </c>
      <c r="I8" s="29">
        <v>1244836.49</v>
      </c>
      <c r="J8" s="29">
        <v>1343118.27</v>
      </c>
      <c r="K8" s="29">
        <v>1169237.05</v>
      </c>
      <c r="L8" s="29">
        <v>1311821.26</v>
      </c>
      <c r="M8" s="29">
        <v>1568411.63</v>
      </c>
      <c r="N8" s="29">
        <v>1072468.95</v>
      </c>
      <c r="O8" s="30">
        <v>12504920.789999999</v>
      </c>
      <c r="P8" s="28">
        <v>847954.17</v>
      </c>
      <c r="Q8" s="29">
        <v>1521770.5299999998</v>
      </c>
      <c r="R8" s="29">
        <v>1472452.1900000002</v>
      </c>
      <c r="S8" s="29">
        <v>1168546.8500000001</v>
      </c>
      <c r="T8" s="29">
        <v>1104637.82</v>
      </c>
      <c r="U8" s="29">
        <v>1263161.06</v>
      </c>
      <c r="V8" s="29">
        <v>1723947.0799999998</v>
      </c>
      <c r="W8" s="29">
        <v>1116993.1200000001</v>
      </c>
      <c r="X8" s="29">
        <v>1682192.47</v>
      </c>
      <c r="Y8" s="29">
        <v>1937564.4000000001</v>
      </c>
      <c r="Z8" s="29">
        <v>3172416.4899999998</v>
      </c>
      <c r="AA8" s="29">
        <v>2742789.47</v>
      </c>
      <c r="AB8" s="30">
        <v>19754425.649999999</v>
      </c>
    </row>
    <row r="9" spans="1:28">
      <c r="A9" s="37">
        <v>4820200000</v>
      </c>
      <c r="B9" s="17" t="s">
        <v>62</v>
      </c>
      <c r="C9" s="25">
        <v>1477467.62</v>
      </c>
      <c r="D9" s="26">
        <v>137017.24</v>
      </c>
      <c r="E9" s="26">
        <v>36354.94</v>
      </c>
      <c r="F9" s="26">
        <v>0</v>
      </c>
      <c r="G9" s="26">
        <v>157014.22</v>
      </c>
      <c r="H9" s="26">
        <v>42550.239999999998</v>
      </c>
      <c r="I9" s="26">
        <v>195565.76</v>
      </c>
      <c r="J9" s="26">
        <v>208601.64</v>
      </c>
      <c r="K9" s="26">
        <v>88032.14</v>
      </c>
      <c r="L9" s="26">
        <v>769544.43</v>
      </c>
      <c r="M9" s="26">
        <v>2268315.3199999998</v>
      </c>
      <c r="N9" s="26">
        <v>2521083.73</v>
      </c>
      <c r="O9" s="27">
        <v>7901547.2800000012</v>
      </c>
      <c r="P9" s="25">
        <v>988698.31</v>
      </c>
      <c r="Q9" s="26">
        <v>326429.15000000002</v>
      </c>
      <c r="R9" s="26">
        <v>0</v>
      </c>
      <c r="S9" s="26">
        <v>38.619999999999997</v>
      </c>
      <c r="T9" s="26">
        <v>188.71</v>
      </c>
      <c r="U9" s="26">
        <v>0</v>
      </c>
      <c r="V9" s="26">
        <v>0</v>
      </c>
      <c r="W9" s="26">
        <v>0</v>
      </c>
      <c r="X9" s="26">
        <v>0</v>
      </c>
      <c r="Y9" s="26">
        <v>42193.36</v>
      </c>
      <c r="Z9" s="26">
        <v>1228598.3500000001</v>
      </c>
      <c r="AA9" s="26">
        <v>2088608.64</v>
      </c>
      <c r="AB9" s="27">
        <v>4674755.1399999997</v>
      </c>
    </row>
    <row r="10" spans="1:28">
      <c r="A10" s="71">
        <v>3105200000</v>
      </c>
      <c r="B10" s="18" t="s">
        <v>63</v>
      </c>
      <c r="C10" s="28">
        <v>0</v>
      </c>
      <c r="D10" s="29">
        <v>154908</v>
      </c>
      <c r="E10" s="29">
        <v>284374.46000000002</v>
      </c>
      <c r="F10" s="29">
        <v>327443.55</v>
      </c>
      <c r="G10" s="29">
        <v>979506</v>
      </c>
      <c r="H10" s="29">
        <v>10714.54</v>
      </c>
      <c r="I10" s="29">
        <v>0</v>
      </c>
      <c r="J10" s="29">
        <v>988413.76</v>
      </c>
      <c r="K10" s="29">
        <v>16800</v>
      </c>
      <c r="L10" s="29">
        <v>0</v>
      </c>
      <c r="M10" s="29">
        <v>1316600</v>
      </c>
      <c r="N10" s="29">
        <v>5826.92</v>
      </c>
      <c r="O10" s="30">
        <v>4084587.23</v>
      </c>
      <c r="P10" s="28">
        <v>0</v>
      </c>
      <c r="Q10" s="29">
        <v>0</v>
      </c>
      <c r="R10" s="29">
        <v>0</v>
      </c>
      <c r="S10" s="29">
        <v>1077300</v>
      </c>
      <c r="T10" s="29">
        <v>0</v>
      </c>
      <c r="U10" s="29">
        <v>0</v>
      </c>
      <c r="V10" s="29">
        <v>179550</v>
      </c>
      <c r="W10" s="29">
        <v>0</v>
      </c>
      <c r="X10" s="29">
        <v>0</v>
      </c>
      <c r="Y10" s="29">
        <v>0</v>
      </c>
      <c r="Z10" s="29">
        <v>176680.95999999999</v>
      </c>
      <c r="AA10" s="29">
        <v>2050461</v>
      </c>
      <c r="AB10" s="30">
        <v>3483991.96</v>
      </c>
    </row>
    <row r="11" spans="1:28" ht="25.5">
      <c r="A11" s="37">
        <v>4703290000</v>
      </c>
      <c r="B11" s="17" t="s">
        <v>64</v>
      </c>
      <c r="C11" s="25">
        <v>650541.97</v>
      </c>
      <c r="D11" s="26">
        <v>2342675.58</v>
      </c>
      <c r="E11" s="26">
        <v>883801.86</v>
      </c>
      <c r="F11" s="26">
        <v>2371257.13</v>
      </c>
      <c r="G11" s="26">
        <v>2474130.0699999998</v>
      </c>
      <c r="H11" s="26">
        <v>1070274.3600000001</v>
      </c>
      <c r="I11" s="26">
        <v>1482911.8</v>
      </c>
      <c r="J11" s="26">
        <v>1837002.55</v>
      </c>
      <c r="K11" s="26">
        <v>2356718.33</v>
      </c>
      <c r="L11" s="26">
        <v>1568902.2</v>
      </c>
      <c r="M11" s="26">
        <v>739873.97</v>
      </c>
      <c r="N11" s="26">
        <v>1046288.27</v>
      </c>
      <c r="O11" s="27">
        <v>18824378.09</v>
      </c>
      <c r="P11" s="25">
        <v>1445899.98</v>
      </c>
      <c r="Q11" s="26">
        <v>1010344.95</v>
      </c>
      <c r="R11" s="26">
        <v>947461.98</v>
      </c>
      <c r="S11" s="26">
        <v>1724051.2</v>
      </c>
      <c r="T11" s="26">
        <v>1641660.57</v>
      </c>
      <c r="U11" s="26">
        <v>1892171.06</v>
      </c>
      <c r="V11" s="26">
        <v>1917388.26</v>
      </c>
      <c r="W11" s="26">
        <v>1125498.3600000001</v>
      </c>
      <c r="X11" s="26">
        <v>1686976.36</v>
      </c>
      <c r="Y11" s="26">
        <v>1318241.27</v>
      </c>
      <c r="Z11" s="26">
        <v>1788082.74</v>
      </c>
      <c r="AA11" s="26">
        <v>1749100.6</v>
      </c>
      <c r="AB11" s="27">
        <v>18246877.329999998</v>
      </c>
    </row>
    <row r="12" spans="1:28">
      <c r="A12" s="71">
        <v>2402202000</v>
      </c>
      <c r="B12" s="18" t="s">
        <v>49</v>
      </c>
      <c r="C12" s="28">
        <v>1106686.26</v>
      </c>
      <c r="D12" s="29">
        <v>1597848.21</v>
      </c>
      <c r="E12" s="29">
        <v>1767896.95</v>
      </c>
      <c r="F12" s="29">
        <v>1038271.19</v>
      </c>
      <c r="G12" s="29">
        <v>1358145.29</v>
      </c>
      <c r="H12" s="29">
        <v>1189690.27</v>
      </c>
      <c r="I12" s="29">
        <v>2396957.71</v>
      </c>
      <c r="J12" s="29">
        <v>1747362.92</v>
      </c>
      <c r="K12" s="29">
        <v>1980791.18</v>
      </c>
      <c r="L12" s="29">
        <v>1098146.21</v>
      </c>
      <c r="M12" s="29">
        <v>2501231.3199999998</v>
      </c>
      <c r="N12" s="29">
        <v>1737616.01</v>
      </c>
      <c r="O12" s="30">
        <v>19520643.52</v>
      </c>
      <c r="P12" s="28">
        <v>1061925.67</v>
      </c>
      <c r="Q12" s="29">
        <v>1426411.79</v>
      </c>
      <c r="R12" s="29">
        <v>1681991.2</v>
      </c>
      <c r="S12" s="29">
        <v>2829208.17</v>
      </c>
      <c r="T12" s="29">
        <v>2208329.04</v>
      </c>
      <c r="U12" s="29">
        <v>3376523.82</v>
      </c>
      <c r="V12" s="29">
        <v>3459420.01</v>
      </c>
      <c r="W12" s="29">
        <v>1817473.93</v>
      </c>
      <c r="X12" s="29">
        <v>1771331</v>
      </c>
      <c r="Y12" s="29">
        <v>2095669.91</v>
      </c>
      <c r="Z12" s="29">
        <v>1936286.02</v>
      </c>
      <c r="AA12" s="29">
        <v>1582202.05</v>
      </c>
      <c r="AB12" s="30">
        <v>25246772.610000003</v>
      </c>
    </row>
    <row r="13" spans="1:28">
      <c r="A13" s="72">
        <v>7403110000</v>
      </c>
      <c r="B13" s="19" t="s">
        <v>65</v>
      </c>
      <c r="C13" s="31">
        <v>3014628.87</v>
      </c>
      <c r="D13" s="32">
        <v>3401113</v>
      </c>
      <c r="E13" s="32">
        <v>0</v>
      </c>
      <c r="F13" s="32">
        <v>18480459.07</v>
      </c>
      <c r="G13" s="32">
        <v>6809054.1799999997</v>
      </c>
      <c r="H13" s="32">
        <v>0</v>
      </c>
      <c r="I13" s="32">
        <v>4603480.7699999996</v>
      </c>
      <c r="J13" s="32">
        <v>8269471.9800000004</v>
      </c>
      <c r="K13" s="32">
        <v>0</v>
      </c>
      <c r="L13" s="32">
        <v>3331923.8</v>
      </c>
      <c r="M13" s="32">
        <v>2973565.6</v>
      </c>
      <c r="N13" s="32">
        <v>2619699.06</v>
      </c>
      <c r="O13" s="33">
        <v>53503396.330000006</v>
      </c>
      <c r="P13" s="31">
        <v>2706686.14</v>
      </c>
      <c r="Q13" s="32">
        <v>0</v>
      </c>
      <c r="R13" s="32">
        <v>8992859.5399999991</v>
      </c>
      <c r="S13" s="32">
        <v>4302061.71</v>
      </c>
      <c r="T13" s="32">
        <v>0</v>
      </c>
      <c r="U13" s="32">
        <v>0</v>
      </c>
      <c r="V13" s="32">
        <v>4764238.92</v>
      </c>
      <c r="W13" s="32">
        <v>3058871.12</v>
      </c>
      <c r="X13" s="32">
        <v>0</v>
      </c>
      <c r="Y13" s="32">
        <v>5742276.1100000003</v>
      </c>
      <c r="Z13" s="32">
        <v>3310676.29</v>
      </c>
      <c r="AA13" s="32">
        <v>1566360.57</v>
      </c>
      <c r="AB13" s="33">
        <v>34444030.399999999</v>
      </c>
    </row>
    <row r="14" spans="1:28">
      <c r="B14" s="11" t="s">
        <v>40</v>
      </c>
      <c r="C14" s="3">
        <v>12483093.02</v>
      </c>
      <c r="D14" s="3">
        <v>18667171.59</v>
      </c>
      <c r="E14" s="3">
        <v>15842792.23</v>
      </c>
      <c r="F14" s="3">
        <v>33396176.170000002</v>
      </c>
      <c r="G14" s="3">
        <v>26837023.489999998</v>
      </c>
      <c r="H14" s="3">
        <v>10292346.689999999</v>
      </c>
      <c r="I14" s="3">
        <v>17282075.91</v>
      </c>
      <c r="J14" s="3">
        <v>28446699.320000004</v>
      </c>
      <c r="K14" s="3">
        <v>13477442.540000001</v>
      </c>
      <c r="L14" s="3">
        <v>14790811.079999998</v>
      </c>
      <c r="M14" s="3">
        <v>22115007.73</v>
      </c>
      <c r="N14" s="3">
        <v>17595140.879999999</v>
      </c>
      <c r="O14" s="4">
        <v>231225780.65000001</v>
      </c>
      <c r="P14" s="3">
        <v>16395559.880000001</v>
      </c>
      <c r="Q14" s="3">
        <v>13920298.77</v>
      </c>
      <c r="R14" s="3">
        <v>26906255.899999999</v>
      </c>
      <c r="S14" s="3">
        <v>24631964.469999999</v>
      </c>
      <c r="T14" s="3">
        <v>16175522.310000002</v>
      </c>
      <c r="U14" s="3">
        <v>18964301.16</v>
      </c>
      <c r="V14" s="3">
        <v>19488917.73</v>
      </c>
      <c r="W14" s="3">
        <v>18914907.23</v>
      </c>
      <c r="X14" s="3">
        <v>17433318.990000002</v>
      </c>
      <c r="Y14" s="3">
        <v>18986037.120000001</v>
      </c>
      <c r="Z14" s="3">
        <v>31036046.59</v>
      </c>
      <c r="AA14" s="3">
        <v>34509439.5</v>
      </c>
      <c r="AB14" s="4">
        <v>257362569.65000001</v>
      </c>
    </row>
    <row r="15" spans="1:28">
      <c r="B15" s="12" t="s">
        <v>32</v>
      </c>
      <c r="C15" s="15">
        <v>0.22886483720897058</v>
      </c>
      <c r="D15" s="15">
        <v>0.30888249384178496</v>
      </c>
      <c r="E15" s="15">
        <v>0.20962874848595331</v>
      </c>
      <c r="F15" s="15">
        <v>0.36686152265278926</v>
      </c>
      <c r="G15" s="15">
        <v>0.29197048379062757</v>
      </c>
      <c r="H15" s="15">
        <v>0.15727914629082693</v>
      </c>
      <c r="I15" s="15">
        <v>0.22534047774374821</v>
      </c>
      <c r="J15" s="15">
        <v>0.31840749813561409</v>
      </c>
      <c r="K15" s="15">
        <v>0.16439974731062545</v>
      </c>
      <c r="L15" s="15">
        <v>0.21677806888235049</v>
      </c>
      <c r="M15" s="15">
        <v>0.28770553357075673</v>
      </c>
      <c r="N15" s="15">
        <v>0.25288209728998673</v>
      </c>
      <c r="O15" s="20">
        <v>0.25645266863180871</v>
      </c>
      <c r="P15" s="15">
        <v>0.25914322627119102</v>
      </c>
      <c r="Q15" s="15">
        <v>0.20533807796745079</v>
      </c>
      <c r="R15" s="15">
        <v>0.29352275537829808</v>
      </c>
      <c r="S15" s="15">
        <v>0.27934137447580848</v>
      </c>
      <c r="T15" s="15">
        <v>0.19537629007577231</v>
      </c>
      <c r="U15" s="15">
        <v>0.22005571928875561</v>
      </c>
      <c r="V15" s="15">
        <v>0.26767645203503254</v>
      </c>
      <c r="W15" s="15">
        <v>0.20405083653513031</v>
      </c>
      <c r="X15" s="15">
        <v>0.21896419720126908</v>
      </c>
      <c r="Y15" s="15">
        <v>0.28461308650913636</v>
      </c>
      <c r="Z15" s="15">
        <v>0.36137421496962147</v>
      </c>
      <c r="AA15" s="15">
        <v>0.44940051962860472</v>
      </c>
      <c r="AB15" s="20">
        <v>0.2696645116192814</v>
      </c>
    </row>
    <row r="17" spans="1:28">
      <c r="B17" s="11" t="s">
        <v>33</v>
      </c>
      <c r="C17" s="3">
        <v>54543516.479999982</v>
      </c>
      <c r="D17" s="3">
        <v>60434540.519999988</v>
      </c>
      <c r="E17" s="3">
        <v>75575474.949999928</v>
      </c>
      <c r="F17" s="3">
        <v>91032103.690000013</v>
      </c>
      <c r="G17" s="3">
        <v>91916905.920000002</v>
      </c>
      <c r="H17" s="3">
        <v>65439995.909999959</v>
      </c>
      <c r="I17" s="3">
        <v>76693171.519999892</v>
      </c>
      <c r="J17" s="3">
        <v>89340544.700000018</v>
      </c>
      <c r="K17" s="3">
        <v>81979703.50000003</v>
      </c>
      <c r="L17" s="3">
        <v>68230200.390000001</v>
      </c>
      <c r="M17" s="3">
        <v>76866813.979999989</v>
      </c>
      <c r="N17" s="3">
        <v>69578436.230000004</v>
      </c>
      <c r="O17" s="4">
        <v>901631407.78999984</v>
      </c>
      <c r="P17" s="3">
        <v>63268332.790000059</v>
      </c>
      <c r="Q17" s="3">
        <v>67792096.370000005</v>
      </c>
      <c r="R17" s="3">
        <v>91666677.990000024</v>
      </c>
      <c r="S17" s="3">
        <v>88178718.659999922</v>
      </c>
      <c r="T17" s="3">
        <v>82791634.050000072</v>
      </c>
      <c r="U17" s="3">
        <v>86179542.259999946</v>
      </c>
      <c r="V17" s="3">
        <v>72807740.770000041</v>
      </c>
      <c r="W17" s="3">
        <v>92697033.500000015</v>
      </c>
      <c r="X17" s="3">
        <v>79617212.370000005</v>
      </c>
      <c r="Y17" s="3">
        <v>66708236.620000012</v>
      </c>
      <c r="Z17" s="3">
        <v>85883400.929999977</v>
      </c>
      <c r="AA17" s="3">
        <v>76789941.24999994</v>
      </c>
      <c r="AB17" s="4">
        <v>954380567.55999994</v>
      </c>
    </row>
    <row r="18" spans="1:28">
      <c r="B18" s="12" t="s">
        <v>21</v>
      </c>
      <c r="C18" s="15">
        <v>1.4471340788359269E-2</v>
      </c>
      <c r="D18" s="15">
        <v>1.6006758111934277E-2</v>
      </c>
      <c r="E18" s="15">
        <v>1.6271475841671806E-2</v>
      </c>
      <c r="F18" s="15">
        <v>2.164224089493743E-2</v>
      </c>
      <c r="G18" s="15">
        <v>1.8639581413518801E-2</v>
      </c>
      <c r="H18" s="15">
        <v>1.4373886270884808E-2</v>
      </c>
      <c r="I18" s="15">
        <v>1.6802988026305719E-2</v>
      </c>
      <c r="J18" s="15">
        <v>1.8781517342363788E-2</v>
      </c>
      <c r="K18" s="15">
        <v>1.6178832112278909E-2</v>
      </c>
      <c r="L18" s="15">
        <v>1.4091274642430488E-2</v>
      </c>
      <c r="M18" s="15">
        <v>1.5189587559343127E-2</v>
      </c>
      <c r="N18" s="15">
        <v>1.5445987724963714E-2</v>
      </c>
      <c r="O18" s="20">
        <v>1.649079726459049E-2</v>
      </c>
      <c r="P18" s="15">
        <v>1.4312366295579229E-2</v>
      </c>
      <c r="Q18" s="15">
        <v>1.497154167980653E-2</v>
      </c>
      <c r="R18" s="15">
        <v>1.8708697003731404E-2</v>
      </c>
      <c r="S18" s="15">
        <v>1.9776702172134234E-2</v>
      </c>
      <c r="T18" s="15">
        <v>1.5200389890678109E-2</v>
      </c>
      <c r="U18" s="15">
        <v>1.7015618752455046E-2</v>
      </c>
      <c r="V18" s="15">
        <v>1.4110918782740244E-2</v>
      </c>
      <c r="W18" s="15">
        <v>1.7946517116175391E-2</v>
      </c>
      <c r="X18" s="15">
        <v>1.7220504794292112E-2</v>
      </c>
      <c r="Y18" s="15">
        <v>1.2782777644719849E-2</v>
      </c>
      <c r="Z18" s="15">
        <v>1.6621956769352197E-2</v>
      </c>
      <c r="AA18" s="15">
        <v>1.7139445342226618E-2</v>
      </c>
      <c r="AB18" s="20">
        <v>1.6277348578015161E-2</v>
      </c>
    </row>
    <row r="19" spans="1:28">
      <c r="D19" s="59"/>
    </row>
    <row r="20" spans="1:28">
      <c r="B20" s="11" t="s">
        <v>22</v>
      </c>
      <c r="C20" s="3">
        <v>3769071385.8300347</v>
      </c>
      <c r="D20" s="3">
        <v>3775564052.2200031</v>
      </c>
      <c r="E20" s="3">
        <v>4644660120.8999462</v>
      </c>
      <c r="F20" s="3">
        <v>4206223566.7700343</v>
      </c>
      <c r="G20" s="3">
        <v>4931275219.1599684</v>
      </c>
      <c r="H20" s="3">
        <v>4552700270.2499952</v>
      </c>
      <c r="I20" s="3">
        <v>4564257940.310009</v>
      </c>
      <c r="J20" s="3">
        <v>4756833171.2200136</v>
      </c>
      <c r="K20" s="3">
        <v>5067096495.6600056</v>
      </c>
      <c r="L20" s="3">
        <v>4842017640.0899057</v>
      </c>
      <c r="M20" s="3">
        <v>5060493820.5000277</v>
      </c>
      <c r="N20" s="3">
        <v>4504628481.4500885</v>
      </c>
      <c r="O20" s="4">
        <v>54674822164.360031</v>
      </c>
      <c r="P20" s="3">
        <v>4420536163.1599827</v>
      </c>
      <c r="Q20" s="3">
        <v>4528063830.6900167</v>
      </c>
      <c r="R20" s="3">
        <v>4899682643.4100313</v>
      </c>
      <c r="S20" s="3">
        <v>4458717024.3300467</v>
      </c>
      <c r="T20" s="3">
        <v>5446678318.4800682</v>
      </c>
      <c r="U20" s="3">
        <v>5064731615.9199791</v>
      </c>
      <c r="V20" s="3">
        <v>5159674000.7500257</v>
      </c>
      <c r="W20" s="3">
        <v>5165182352.6499844</v>
      </c>
      <c r="X20" s="3">
        <v>4623395964.3500013</v>
      </c>
      <c r="Y20" s="3">
        <v>5218602597.5000057</v>
      </c>
      <c r="Z20" s="3">
        <v>5166864655.0900087</v>
      </c>
      <c r="AA20" s="3">
        <v>4480304917.4999743</v>
      </c>
      <c r="AB20" s="4">
        <v>58632434083.830132</v>
      </c>
    </row>
    <row r="22" spans="1:28">
      <c r="A22" s="2" t="s">
        <v>19</v>
      </c>
      <c r="C22" s="61"/>
      <c r="D22" s="61"/>
      <c r="E22" s="61"/>
      <c r="V22" s="57"/>
      <c r="W22" s="57"/>
      <c r="X22" s="57"/>
      <c r="Y22" s="57"/>
      <c r="Z22" s="57"/>
      <c r="AA22" s="57"/>
    </row>
    <row r="23" spans="1:28">
      <c r="C23" s="61"/>
      <c r="D23" s="61"/>
      <c r="E23" s="63"/>
    </row>
    <row r="26" spans="1:28">
      <c r="B26" s="36"/>
    </row>
    <row r="27" spans="1:28">
      <c r="B27" s="36"/>
    </row>
  </sheetData>
  <mergeCells count="2">
    <mergeCell ref="C2:O2"/>
    <mergeCell ref="P2:AB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/>
  </sheetViews>
  <sheetFormatPr baseColWidth="10" defaultRowHeight="12.75"/>
  <cols>
    <col min="1" max="1" width="15.140625" style="43" customWidth="1"/>
    <col min="2" max="2" width="8.7109375" style="40" bestFit="1" customWidth="1"/>
    <col min="3" max="9" width="9.5703125" style="40" bestFit="1" customWidth="1"/>
    <col min="10" max="11" width="10.140625" style="40" bestFit="1" customWidth="1"/>
    <col min="12" max="12" width="9" style="40" bestFit="1" customWidth="1"/>
    <col min="13" max="13" width="9.5703125" style="40" bestFit="1" customWidth="1"/>
    <col min="14" max="14" width="10.85546875" style="41" bestFit="1" customWidth="1"/>
    <col min="15" max="18" width="9.5703125" style="40" bestFit="1" customWidth="1"/>
    <col min="19" max="22" width="10.140625" style="40" bestFit="1" customWidth="1"/>
    <col min="23" max="24" width="9.5703125" style="40" bestFit="1" customWidth="1"/>
    <col min="25" max="25" width="10.140625" style="40" bestFit="1" customWidth="1"/>
    <col min="26" max="26" width="9.5703125" style="40" bestFit="1" customWidth="1"/>
    <col min="27" max="27" width="10.85546875" style="41" bestFit="1" customWidth="1"/>
    <col min="28" max="16384" width="11.42578125" style="40"/>
  </cols>
  <sheetData>
    <row r="1" spans="1:27">
      <c r="A1" s="39" t="s">
        <v>27</v>
      </c>
      <c r="F1" s="62"/>
      <c r="G1" s="60"/>
    </row>
    <row r="2" spans="1:27">
      <c r="A2" s="42" t="s">
        <v>24</v>
      </c>
      <c r="F2" s="62"/>
      <c r="G2" s="60"/>
    </row>
    <row r="3" spans="1:27">
      <c r="B3" s="80">
        <v>2011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>
        <v>2012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</row>
    <row r="4" spans="1:27">
      <c r="B4" s="52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2" t="s">
        <v>2</v>
      </c>
      <c r="P4" s="53" t="s">
        <v>3</v>
      </c>
      <c r="Q4" s="53" t="s">
        <v>4</v>
      </c>
      <c r="R4" s="53" t="s">
        <v>5</v>
      </c>
      <c r="S4" s="53" t="s">
        <v>6</v>
      </c>
      <c r="T4" s="53" t="s">
        <v>7</v>
      </c>
      <c r="U4" s="53" t="s">
        <v>8</v>
      </c>
      <c r="V4" s="53" t="s">
        <v>9</v>
      </c>
      <c r="W4" s="53" t="s">
        <v>10</v>
      </c>
      <c r="X4" s="53" t="s">
        <v>11</v>
      </c>
      <c r="Y4" s="53" t="s">
        <v>12</v>
      </c>
      <c r="Z4" s="53" t="s">
        <v>13</v>
      </c>
      <c r="AA4" s="47" t="s">
        <v>14</v>
      </c>
    </row>
    <row r="5" spans="1:27">
      <c r="A5" s="44" t="s">
        <v>25</v>
      </c>
      <c r="B5" s="45">
        <v>12976228.069965839</v>
      </c>
      <c r="C5" s="46">
        <v>172080876.65998793</v>
      </c>
      <c r="D5" s="46">
        <v>254737279.2400198</v>
      </c>
      <c r="E5" s="46">
        <v>491095442.30996752</v>
      </c>
      <c r="F5" s="46">
        <v>217317087.62007332</v>
      </c>
      <c r="G5" s="46">
        <v>156393086.30000401</v>
      </c>
      <c r="H5" s="46">
        <v>326134966.38997173</v>
      </c>
      <c r="I5" s="46">
        <v>208345592.97000599</v>
      </c>
      <c r="J5" s="46">
        <v>-522891907.61000729</v>
      </c>
      <c r="K5" s="46">
        <v>-128564369.03991508</v>
      </c>
      <c r="L5" s="46">
        <v>94315805.829969406</v>
      </c>
      <c r="M5" s="46">
        <v>996753832.73992062</v>
      </c>
      <c r="N5" s="47">
        <v>2278693921.4799638</v>
      </c>
      <c r="O5" s="45">
        <v>371588601.84001732</v>
      </c>
      <c r="P5" s="46">
        <v>471109607.30998325</v>
      </c>
      <c r="Q5" s="46">
        <v>915911670.58996868</v>
      </c>
      <c r="R5" s="46">
        <v>637706812.66995335</v>
      </c>
      <c r="S5" s="46">
        <v>-24278377.480068207</v>
      </c>
      <c r="T5" s="46">
        <v>-336582158.9199791</v>
      </c>
      <c r="U5" s="46">
        <v>-156141093.75002575</v>
      </c>
      <c r="V5" s="46">
        <v>-522487753.64998436</v>
      </c>
      <c r="W5" s="46">
        <v>341551791.64999866</v>
      </c>
      <c r="X5" s="46">
        <v>224887257.49999428</v>
      </c>
      <c r="Y5" s="46">
        <v>-341510254.09000874</v>
      </c>
      <c r="Z5" s="46">
        <v>452349103.50002575</v>
      </c>
      <c r="AA5" s="47">
        <v>1238641617.9498243</v>
      </c>
    </row>
    <row r="6" spans="1:27">
      <c r="A6" s="48" t="s">
        <v>41</v>
      </c>
      <c r="B6" s="49">
        <v>15743798.369999968</v>
      </c>
      <c r="C6" s="50">
        <v>85262404.199999988</v>
      </c>
      <c r="D6" s="50">
        <v>82754661.189999968</v>
      </c>
      <c r="E6" s="50">
        <v>98446410.049999848</v>
      </c>
      <c r="F6" s="50">
        <v>215136336.85000002</v>
      </c>
      <c r="G6" s="50">
        <v>246702513.93000042</v>
      </c>
      <c r="H6" s="50">
        <v>113945202.8900001</v>
      </c>
      <c r="I6" s="50">
        <v>132685186.41000003</v>
      </c>
      <c r="J6" s="50">
        <v>32077013.970000044</v>
      </c>
      <c r="K6" s="50">
        <v>120242636.25999983</v>
      </c>
      <c r="L6" s="50">
        <v>78940385.070000291</v>
      </c>
      <c r="M6" s="50">
        <v>81438510.779999956</v>
      </c>
      <c r="N6" s="51">
        <v>1303375059.9700005</v>
      </c>
      <c r="O6" s="49">
        <v>39517980.209999941</v>
      </c>
      <c r="P6" s="50">
        <v>142656650.63</v>
      </c>
      <c r="Q6" s="50">
        <v>176230414.00999999</v>
      </c>
      <c r="R6" s="50">
        <v>127880510.34000008</v>
      </c>
      <c r="S6" s="50">
        <v>159045074.94999993</v>
      </c>
      <c r="T6" s="50">
        <v>4661151.7400000542</v>
      </c>
      <c r="U6" s="50">
        <v>44331314.229999959</v>
      </c>
      <c r="V6" s="50">
        <v>33607203.499999985</v>
      </c>
      <c r="W6" s="50">
        <v>80588254.629999995</v>
      </c>
      <c r="X6" s="50">
        <v>116376037.38</v>
      </c>
      <c r="Y6" s="50">
        <v>113048835.07000002</v>
      </c>
      <c r="Z6" s="50">
        <v>196896406.75000006</v>
      </c>
      <c r="AA6" s="51">
        <v>1234839833.4400001</v>
      </c>
    </row>
    <row r="8" spans="1:27">
      <c r="A8" s="2" t="s">
        <v>19</v>
      </c>
    </row>
    <row r="11" spans="1:27">
      <c r="A11" s="64"/>
      <c r="B11" s="62"/>
      <c r="C11" s="62"/>
    </row>
    <row r="12" spans="1:27">
      <c r="A12" s="65"/>
      <c r="B12" s="65"/>
      <c r="C12" s="65"/>
    </row>
    <row r="13" spans="1:27">
      <c r="A13" s="66"/>
      <c r="B13" s="67"/>
      <c r="C13" s="65"/>
    </row>
    <row r="14" spans="1:27">
      <c r="A14" s="64"/>
      <c r="B14" s="62"/>
      <c r="C14" s="62"/>
    </row>
    <row r="15" spans="1:27">
      <c r="A15" s="64"/>
      <c r="B15" s="62"/>
      <c r="C15" s="62"/>
    </row>
    <row r="16" spans="1:27">
      <c r="A16" s="64"/>
      <c r="B16" s="62"/>
      <c r="C16" s="62"/>
    </row>
    <row r="17" spans="1:27">
      <c r="A17" s="64"/>
      <c r="B17" s="62"/>
      <c r="C17" s="62"/>
    </row>
    <row r="18" spans="1:27">
      <c r="A18" s="62"/>
      <c r="B18" s="62"/>
      <c r="C18" s="62"/>
    </row>
    <row r="19" spans="1:27">
      <c r="A19" s="64"/>
      <c r="B19" s="67"/>
      <c r="C19" s="62"/>
    </row>
    <row r="27" spans="1:27">
      <c r="N27" s="40"/>
      <c r="AA27" s="40"/>
    </row>
  </sheetData>
  <mergeCells count="2">
    <mergeCell ref="B3:N3"/>
    <mergeCell ref="O3:AA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21" width="10.85546875" style="3" bestFit="1" customWidth="1"/>
    <col min="22" max="26" width="10.85546875" style="3" customWidth="1"/>
    <col min="27" max="27" width="10.85546875" style="3" bestFit="1" customWidth="1"/>
    <col min="28" max="28" width="11.7109375" style="21" bestFit="1" customWidth="1"/>
    <col min="29" max="16384" width="11.42578125" style="2"/>
  </cols>
  <sheetData>
    <row r="1" spans="1:29">
      <c r="A1" s="1" t="s">
        <v>42</v>
      </c>
      <c r="U1" s="4"/>
      <c r="V1" s="4"/>
      <c r="W1" s="4"/>
      <c r="X1" s="4"/>
      <c r="Y1" s="4"/>
      <c r="Z1" s="4"/>
      <c r="AA1" s="4"/>
    </row>
    <row r="2" spans="1:29">
      <c r="A2" s="5" t="s">
        <v>0</v>
      </c>
      <c r="C2" s="77">
        <v>2011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>
        <v>2012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4" t="s">
        <v>13</v>
      </c>
      <c r="AB3" s="10" t="s">
        <v>14</v>
      </c>
    </row>
    <row r="4" spans="1:29">
      <c r="A4" s="55">
        <v>1701999000</v>
      </c>
      <c r="B4" s="16" t="s">
        <v>73</v>
      </c>
      <c r="C4" s="22">
        <v>12454194.960000001</v>
      </c>
      <c r="D4" s="23">
        <v>14425991.68</v>
      </c>
      <c r="E4" s="23">
        <v>27670815.91</v>
      </c>
      <c r="F4" s="23">
        <v>19389894.039999999</v>
      </c>
      <c r="G4" s="23">
        <v>8552325.5399999991</v>
      </c>
      <c r="H4" s="23">
        <v>6454968.4900000002</v>
      </c>
      <c r="I4" s="23">
        <v>9761883.3900000006</v>
      </c>
      <c r="J4" s="23">
        <v>13742977.439999999</v>
      </c>
      <c r="K4" s="23">
        <v>9942275.2599999998</v>
      </c>
      <c r="L4" s="23">
        <v>11590196.619999999</v>
      </c>
      <c r="M4" s="23">
        <v>8068009.7199999997</v>
      </c>
      <c r="N4" s="23">
        <v>16231904.24</v>
      </c>
      <c r="O4" s="24">
        <v>158285437.29000002</v>
      </c>
      <c r="P4" s="22">
        <v>7878071</v>
      </c>
      <c r="Q4" s="23">
        <v>8978514</v>
      </c>
      <c r="R4" s="23">
        <v>22840646</v>
      </c>
      <c r="S4" s="23">
        <v>14525108</v>
      </c>
      <c r="T4" s="23">
        <v>6084434</v>
      </c>
      <c r="U4" s="23">
        <v>9426699</v>
      </c>
      <c r="V4" s="23">
        <v>11540214</v>
      </c>
      <c r="W4" s="23">
        <v>10689173</v>
      </c>
      <c r="X4" s="23">
        <v>11457804</v>
      </c>
      <c r="Y4" s="23">
        <v>13857954</v>
      </c>
      <c r="Z4" s="23">
        <v>6391027</v>
      </c>
      <c r="AA4" s="23">
        <v>6096145</v>
      </c>
      <c r="AB4" s="24">
        <v>129765789</v>
      </c>
    </row>
    <row r="5" spans="1:29">
      <c r="A5" s="54">
        <v>2309109000</v>
      </c>
      <c r="B5" s="17" t="s">
        <v>74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>
        <v>0</v>
      </c>
      <c r="P5" s="25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2597495</v>
      </c>
      <c r="Z5" s="26">
        <v>906021</v>
      </c>
      <c r="AA5" s="26">
        <v>1950370</v>
      </c>
      <c r="AB5" s="27">
        <v>5453886</v>
      </c>
    </row>
    <row r="6" spans="1:29">
      <c r="A6" s="38">
        <v>1704901000</v>
      </c>
      <c r="B6" s="18" t="s">
        <v>79</v>
      </c>
      <c r="C6" s="28">
        <v>419545.82</v>
      </c>
      <c r="D6" s="29">
        <v>472227.5</v>
      </c>
      <c r="E6" s="29">
        <v>1001820.38</v>
      </c>
      <c r="F6" s="29">
        <v>591292.56000000006</v>
      </c>
      <c r="G6" s="29">
        <v>365821.2</v>
      </c>
      <c r="H6" s="29">
        <v>1112305.1000000001</v>
      </c>
      <c r="I6" s="29">
        <v>750189.9</v>
      </c>
      <c r="J6" s="29">
        <v>1416223.21</v>
      </c>
      <c r="K6" s="29">
        <v>1450120.67</v>
      </c>
      <c r="L6" s="29">
        <v>1282363.1100000001</v>
      </c>
      <c r="M6" s="29">
        <v>959951.77</v>
      </c>
      <c r="N6" s="29">
        <v>1278292.25</v>
      </c>
      <c r="O6" s="30">
        <v>11100153.470000001</v>
      </c>
      <c r="P6" s="28">
        <v>1306738</v>
      </c>
      <c r="Q6" s="29">
        <v>1335378</v>
      </c>
      <c r="R6" s="29">
        <v>806345</v>
      </c>
      <c r="S6" s="29">
        <v>912167</v>
      </c>
      <c r="T6" s="29">
        <v>355366</v>
      </c>
      <c r="U6" s="29">
        <v>702168</v>
      </c>
      <c r="V6" s="29">
        <v>1232100</v>
      </c>
      <c r="W6" s="29">
        <v>1031854</v>
      </c>
      <c r="X6" s="29">
        <v>558276</v>
      </c>
      <c r="Y6" s="29">
        <v>1703381</v>
      </c>
      <c r="Z6" s="29">
        <v>1369789</v>
      </c>
      <c r="AA6" s="29">
        <v>1223222</v>
      </c>
      <c r="AB6" s="30">
        <v>12536784</v>
      </c>
    </row>
    <row r="7" spans="1:29">
      <c r="A7" s="54">
        <v>1511900000</v>
      </c>
      <c r="B7" s="17" t="s">
        <v>82</v>
      </c>
      <c r="C7" s="25">
        <v>420300.98</v>
      </c>
      <c r="D7" s="26">
        <v>455989.01</v>
      </c>
      <c r="E7" s="26">
        <v>795332.99</v>
      </c>
      <c r="F7" s="26">
        <v>723823.47</v>
      </c>
      <c r="G7" s="26">
        <v>414549.27</v>
      </c>
      <c r="H7" s="26">
        <v>599260.81999999995</v>
      </c>
      <c r="I7" s="26">
        <v>845428.79</v>
      </c>
      <c r="J7" s="26">
        <v>1042105.45</v>
      </c>
      <c r="K7" s="26">
        <v>846396.52</v>
      </c>
      <c r="L7" s="26">
        <v>315782.01</v>
      </c>
      <c r="M7" s="26">
        <v>336524.16</v>
      </c>
      <c r="N7" s="26">
        <v>431545.88</v>
      </c>
      <c r="O7" s="27">
        <v>7227039.3500000006</v>
      </c>
      <c r="P7" s="25">
        <v>486658</v>
      </c>
      <c r="Q7" s="26">
        <v>0</v>
      </c>
      <c r="R7" s="26">
        <v>1104530</v>
      </c>
      <c r="S7" s="26">
        <v>202444</v>
      </c>
      <c r="T7" s="26">
        <v>616725</v>
      </c>
      <c r="U7" s="26">
        <v>641767</v>
      </c>
      <c r="V7" s="26">
        <v>568205</v>
      </c>
      <c r="W7" s="26">
        <v>1426011</v>
      </c>
      <c r="X7" s="26">
        <v>496201</v>
      </c>
      <c r="Y7" s="26">
        <v>527209</v>
      </c>
      <c r="Z7" s="26">
        <v>960003</v>
      </c>
      <c r="AA7" s="26">
        <v>855932</v>
      </c>
      <c r="AB7" s="27">
        <v>7885685</v>
      </c>
    </row>
    <row r="8" spans="1:29">
      <c r="A8" s="38">
        <v>2101110010</v>
      </c>
      <c r="B8" s="18" t="s">
        <v>83</v>
      </c>
      <c r="C8" s="28">
        <v>0</v>
      </c>
      <c r="D8" s="29">
        <v>0</v>
      </c>
      <c r="E8" s="29">
        <v>0</v>
      </c>
      <c r="F8" s="29">
        <v>0</v>
      </c>
      <c r="G8" s="29">
        <v>178817.64</v>
      </c>
      <c r="H8" s="29">
        <v>190562.99</v>
      </c>
      <c r="I8" s="29">
        <v>1391577.12</v>
      </c>
      <c r="J8" s="29">
        <v>0</v>
      </c>
      <c r="K8" s="29">
        <v>0</v>
      </c>
      <c r="L8" s="29">
        <v>473676.19</v>
      </c>
      <c r="M8" s="29">
        <v>0</v>
      </c>
      <c r="N8" s="29">
        <v>0</v>
      </c>
      <c r="O8" s="30">
        <v>2234633.94</v>
      </c>
      <c r="P8" s="28">
        <v>0</v>
      </c>
      <c r="Q8" s="29">
        <v>0</v>
      </c>
      <c r="R8" s="29">
        <v>0</v>
      </c>
      <c r="S8" s="29">
        <v>791425</v>
      </c>
      <c r="T8" s="29">
        <v>0</v>
      </c>
      <c r="U8" s="29">
        <v>78540</v>
      </c>
      <c r="V8" s="29">
        <v>30598</v>
      </c>
      <c r="W8" s="29">
        <v>1173189</v>
      </c>
      <c r="X8" s="29">
        <v>161398</v>
      </c>
      <c r="Y8" s="29">
        <v>295563</v>
      </c>
      <c r="Z8" s="29">
        <v>195766</v>
      </c>
      <c r="AA8" s="29">
        <v>599269</v>
      </c>
      <c r="AB8" s="30">
        <v>3325748</v>
      </c>
    </row>
    <row r="9" spans="1:29" ht="25.5">
      <c r="A9" s="54">
        <v>1516200000</v>
      </c>
      <c r="B9" s="17" t="s">
        <v>84</v>
      </c>
      <c r="C9" s="25">
        <v>393279.86</v>
      </c>
      <c r="D9" s="26">
        <v>330357.09999999998</v>
      </c>
      <c r="E9" s="26">
        <v>864750.28</v>
      </c>
      <c r="F9" s="26">
        <v>709111.83</v>
      </c>
      <c r="G9" s="26">
        <v>748000.7</v>
      </c>
      <c r="H9" s="26">
        <v>476751.76</v>
      </c>
      <c r="I9" s="26">
        <v>919750.38</v>
      </c>
      <c r="J9" s="26">
        <v>849077.49</v>
      </c>
      <c r="K9" s="26">
        <v>538017.59</v>
      </c>
      <c r="L9" s="26">
        <v>737968.43</v>
      </c>
      <c r="M9" s="26">
        <v>525479.54</v>
      </c>
      <c r="N9" s="26">
        <v>352906.97</v>
      </c>
      <c r="O9" s="27">
        <v>7445451.9299999988</v>
      </c>
      <c r="P9" s="25">
        <v>355135</v>
      </c>
      <c r="Q9" s="26">
        <v>0</v>
      </c>
      <c r="R9" s="26">
        <v>865244</v>
      </c>
      <c r="S9" s="26">
        <v>354125</v>
      </c>
      <c r="T9" s="26">
        <v>1345715</v>
      </c>
      <c r="U9" s="26">
        <v>466115</v>
      </c>
      <c r="V9" s="26">
        <v>488676</v>
      </c>
      <c r="W9" s="26">
        <v>817774</v>
      </c>
      <c r="X9" s="26">
        <v>642144</v>
      </c>
      <c r="Y9" s="26">
        <v>350762</v>
      </c>
      <c r="Z9" s="26">
        <v>880609</v>
      </c>
      <c r="AA9" s="26">
        <v>580161</v>
      </c>
      <c r="AB9" s="27">
        <v>7146460</v>
      </c>
    </row>
    <row r="10" spans="1:29">
      <c r="A10" s="38">
        <v>1904100000</v>
      </c>
      <c r="B10" s="18" t="s">
        <v>85</v>
      </c>
      <c r="C10" s="28">
        <v>0</v>
      </c>
      <c r="D10" s="29">
        <v>151451.64000000001</v>
      </c>
      <c r="E10" s="29">
        <v>106473.34</v>
      </c>
      <c r="F10" s="29">
        <v>207481.37</v>
      </c>
      <c r="G10" s="29">
        <v>77675.149999999994</v>
      </c>
      <c r="H10" s="29">
        <v>351195.32</v>
      </c>
      <c r="I10" s="29">
        <v>282381.49</v>
      </c>
      <c r="J10" s="29">
        <v>361808.12</v>
      </c>
      <c r="K10" s="29">
        <v>259731.47</v>
      </c>
      <c r="L10" s="29">
        <v>270571.8</v>
      </c>
      <c r="M10" s="29">
        <v>158972.78</v>
      </c>
      <c r="N10" s="29">
        <v>277821.73</v>
      </c>
      <c r="O10" s="30">
        <v>2505564.21</v>
      </c>
      <c r="P10" s="28">
        <v>238808</v>
      </c>
      <c r="Q10" s="29">
        <v>381940</v>
      </c>
      <c r="R10" s="29">
        <v>377523</v>
      </c>
      <c r="S10" s="29">
        <v>352376</v>
      </c>
      <c r="T10" s="29">
        <v>411896</v>
      </c>
      <c r="U10" s="29">
        <v>478679</v>
      </c>
      <c r="V10" s="29">
        <v>364033</v>
      </c>
      <c r="W10" s="29">
        <v>295479</v>
      </c>
      <c r="X10" s="29">
        <v>378368</v>
      </c>
      <c r="Y10" s="29">
        <v>264069</v>
      </c>
      <c r="Z10" s="29">
        <v>267074</v>
      </c>
      <c r="AA10" s="29">
        <v>440226</v>
      </c>
      <c r="AB10" s="30">
        <v>4250471</v>
      </c>
    </row>
    <row r="11" spans="1:29">
      <c r="A11" s="70" t="s">
        <v>89</v>
      </c>
      <c r="B11" s="17" t="s">
        <v>86</v>
      </c>
      <c r="C11" s="25">
        <v>47372.93</v>
      </c>
      <c r="D11" s="26">
        <v>104508.82</v>
      </c>
      <c r="E11" s="26">
        <v>173515.44</v>
      </c>
      <c r="F11" s="26">
        <v>121536.81</v>
      </c>
      <c r="G11" s="26">
        <v>189206.49</v>
      </c>
      <c r="H11" s="26">
        <v>70472.34</v>
      </c>
      <c r="I11" s="26">
        <v>57</v>
      </c>
      <c r="J11" s="26">
        <v>24.5</v>
      </c>
      <c r="K11" s="26">
        <v>104669.49</v>
      </c>
      <c r="L11" s="26">
        <v>29187.360000000001</v>
      </c>
      <c r="M11" s="26">
        <v>47833.26</v>
      </c>
      <c r="N11" s="26">
        <v>262442.15999999997</v>
      </c>
      <c r="O11" s="27">
        <v>1150826.5999999999</v>
      </c>
      <c r="P11" s="25">
        <v>44465</v>
      </c>
      <c r="Q11" s="26">
        <v>205124</v>
      </c>
      <c r="R11" s="26">
        <v>132117</v>
      </c>
      <c r="S11" s="26">
        <v>254043</v>
      </c>
      <c r="T11" s="26">
        <v>115825</v>
      </c>
      <c r="U11" s="26">
        <v>237009</v>
      </c>
      <c r="V11" s="26">
        <v>261732</v>
      </c>
      <c r="W11" s="26">
        <v>21527</v>
      </c>
      <c r="X11" s="26">
        <v>1094</v>
      </c>
      <c r="Y11" s="26">
        <v>154607</v>
      </c>
      <c r="Z11" s="26">
        <v>70603</v>
      </c>
      <c r="AA11" s="26">
        <v>240261</v>
      </c>
      <c r="AB11" s="27">
        <v>1738407</v>
      </c>
    </row>
    <row r="12" spans="1:29">
      <c r="A12" s="38">
        <v>2309902000</v>
      </c>
      <c r="B12" s="18" t="s">
        <v>87</v>
      </c>
      <c r="C12" s="28">
        <v>43100</v>
      </c>
      <c r="D12" s="29">
        <v>183947.5</v>
      </c>
      <c r="E12" s="29">
        <v>38440</v>
      </c>
      <c r="F12" s="29">
        <v>191897.28</v>
      </c>
      <c r="G12" s="29">
        <v>45149.9</v>
      </c>
      <c r="H12" s="29">
        <v>135841</v>
      </c>
      <c r="I12" s="29">
        <v>236461.78</v>
      </c>
      <c r="J12" s="29">
        <v>109832</v>
      </c>
      <c r="K12" s="29">
        <v>208945.75</v>
      </c>
      <c r="L12" s="29">
        <v>158234.43</v>
      </c>
      <c r="M12" s="29">
        <v>206550</v>
      </c>
      <c r="N12" s="29">
        <v>132010</v>
      </c>
      <c r="O12" s="30">
        <v>1690409.64</v>
      </c>
      <c r="P12" s="28">
        <v>239212</v>
      </c>
      <c r="Q12" s="29">
        <v>367489</v>
      </c>
      <c r="R12" s="29">
        <v>191080</v>
      </c>
      <c r="S12" s="29">
        <v>52750</v>
      </c>
      <c r="T12" s="29">
        <v>186207</v>
      </c>
      <c r="U12" s="29">
        <v>75031</v>
      </c>
      <c r="V12" s="29">
        <v>203804</v>
      </c>
      <c r="W12" s="29">
        <v>284621</v>
      </c>
      <c r="X12" s="29">
        <v>222500</v>
      </c>
      <c r="Y12" s="29">
        <v>201118</v>
      </c>
      <c r="Z12" s="29">
        <v>134290</v>
      </c>
      <c r="AA12" s="29">
        <v>234621</v>
      </c>
      <c r="AB12" s="30">
        <v>2392723</v>
      </c>
    </row>
    <row r="13" spans="1:29" ht="25.5">
      <c r="A13" s="56">
        <v>2202900000</v>
      </c>
      <c r="B13" s="19" t="s">
        <v>88</v>
      </c>
      <c r="C13" s="31">
        <v>0</v>
      </c>
      <c r="D13" s="32">
        <v>87884.32</v>
      </c>
      <c r="E13" s="32">
        <v>0</v>
      </c>
      <c r="F13" s="32">
        <v>10448</v>
      </c>
      <c r="G13" s="32">
        <v>0</v>
      </c>
      <c r="H13" s="32">
        <v>90494.32</v>
      </c>
      <c r="I13" s="32">
        <v>0</v>
      </c>
      <c r="J13" s="32">
        <v>0</v>
      </c>
      <c r="K13" s="32">
        <v>105933.22</v>
      </c>
      <c r="L13" s="32">
        <v>89860.82</v>
      </c>
      <c r="M13" s="32">
        <v>215078.34</v>
      </c>
      <c r="N13" s="32">
        <v>316052.14</v>
      </c>
      <c r="O13" s="33">
        <v>915751.16</v>
      </c>
      <c r="P13" s="31">
        <v>0</v>
      </c>
      <c r="Q13" s="32">
        <v>0</v>
      </c>
      <c r="R13" s="32">
        <v>65229</v>
      </c>
      <c r="S13" s="32">
        <v>438231</v>
      </c>
      <c r="T13" s="32">
        <v>0</v>
      </c>
      <c r="U13" s="32">
        <v>424410</v>
      </c>
      <c r="V13" s="32">
        <v>315911</v>
      </c>
      <c r="W13" s="32">
        <v>52789</v>
      </c>
      <c r="X13" s="32">
        <v>569095</v>
      </c>
      <c r="Y13" s="32">
        <v>28027</v>
      </c>
      <c r="Z13" s="32">
        <v>0</v>
      </c>
      <c r="AA13" s="32">
        <v>130390</v>
      </c>
      <c r="AB13" s="33">
        <v>2024082</v>
      </c>
    </row>
    <row r="14" spans="1:29">
      <c r="B14" s="11" t="s">
        <v>43</v>
      </c>
      <c r="C14" s="3">
        <v>13777794.550000001</v>
      </c>
      <c r="D14" s="3">
        <v>16212357.57</v>
      </c>
      <c r="E14" s="3">
        <v>30651148.34</v>
      </c>
      <c r="F14" s="3">
        <v>21945485.359999996</v>
      </c>
      <c r="G14" s="3">
        <v>10571545.889999999</v>
      </c>
      <c r="H14" s="3">
        <v>9481852.1400000006</v>
      </c>
      <c r="I14" s="3">
        <v>14187729.850000003</v>
      </c>
      <c r="J14" s="3">
        <v>17522048.209999997</v>
      </c>
      <c r="K14" s="3">
        <v>13456089.970000001</v>
      </c>
      <c r="L14" s="3">
        <v>14947840.769999998</v>
      </c>
      <c r="M14" s="3">
        <v>10518399.57</v>
      </c>
      <c r="N14" s="3">
        <v>19282975.370000001</v>
      </c>
      <c r="O14" s="4">
        <v>192555267.59</v>
      </c>
      <c r="P14" s="3">
        <v>10549087</v>
      </c>
      <c r="Q14" s="3">
        <v>11268445</v>
      </c>
      <c r="R14" s="3">
        <v>26382714</v>
      </c>
      <c r="S14" s="3">
        <v>17882669</v>
      </c>
      <c r="T14" s="3">
        <v>9116168</v>
      </c>
      <c r="U14" s="3">
        <v>12530418</v>
      </c>
      <c r="V14" s="3">
        <v>15005273</v>
      </c>
      <c r="W14" s="3">
        <v>15792417</v>
      </c>
      <c r="X14" s="3">
        <v>14486880</v>
      </c>
      <c r="Y14" s="3">
        <v>19980185</v>
      </c>
      <c r="Z14" s="3">
        <v>11175182</v>
      </c>
      <c r="AA14" s="3">
        <v>12350597</v>
      </c>
      <c r="AB14" s="4">
        <v>176520035</v>
      </c>
      <c r="AC14" s="35"/>
    </row>
    <row r="15" spans="1:29">
      <c r="B15" s="12" t="s">
        <v>44</v>
      </c>
      <c r="C15" s="15">
        <v>0.95168749653714724</v>
      </c>
      <c r="D15" s="15">
        <v>0.94633157222608266</v>
      </c>
      <c r="E15" s="15">
        <v>0.96628347295431449</v>
      </c>
      <c r="F15" s="15">
        <v>0.95029165102656998</v>
      </c>
      <c r="G15" s="15">
        <v>0.90086464018874257</v>
      </c>
      <c r="H15" s="15">
        <v>0.85960788094920026</v>
      </c>
      <c r="I15" s="15">
        <v>0.95371516960486591</v>
      </c>
      <c r="J15" s="15">
        <v>0.9560947107564699</v>
      </c>
      <c r="K15" s="15">
        <v>0.92035075265597999</v>
      </c>
      <c r="L15" s="15">
        <v>0.94376623396786286</v>
      </c>
      <c r="M15" s="15">
        <v>0.93892737180460362</v>
      </c>
      <c r="N15" s="15">
        <v>0.95285610819997324</v>
      </c>
      <c r="O15" s="20">
        <v>0.94255801381652193</v>
      </c>
      <c r="P15" s="15">
        <v>0.92732614843899919</v>
      </c>
      <c r="Q15" s="15">
        <v>0.91079426400092856</v>
      </c>
      <c r="R15" s="15">
        <v>0.96020050767471765</v>
      </c>
      <c r="S15" s="15">
        <v>0.93541088747828682</v>
      </c>
      <c r="T15" s="15">
        <v>0.80459170150798143</v>
      </c>
      <c r="U15" s="15">
        <v>0.93052893792762148</v>
      </c>
      <c r="V15" s="15">
        <v>0.92482319588181661</v>
      </c>
      <c r="W15" s="15">
        <v>0.94004731541790465</v>
      </c>
      <c r="X15" s="15">
        <v>0.89987596554068294</v>
      </c>
      <c r="Y15" s="15">
        <v>0.9198447437989089</v>
      </c>
      <c r="Z15" s="15">
        <v>0.90324354120663286</v>
      </c>
      <c r="AA15" s="15">
        <v>0.90349580377575689</v>
      </c>
      <c r="AB15" s="20">
        <v>0.91925833593912187</v>
      </c>
    </row>
    <row r="16" spans="1:29">
      <c r="B16" s="13"/>
    </row>
    <row r="17" spans="1:29">
      <c r="B17" s="11" t="s">
        <v>45</v>
      </c>
      <c r="C17" s="3">
        <v>14477225.560000001</v>
      </c>
      <c r="D17" s="3">
        <v>17131794.02</v>
      </c>
      <c r="E17" s="3">
        <v>31720658.789999995</v>
      </c>
      <c r="F17" s="3">
        <v>23093421.200000003</v>
      </c>
      <c r="G17" s="3">
        <v>11734888.26</v>
      </c>
      <c r="H17" s="3">
        <v>11030438.820000004</v>
      </c>
      <c r="I17" s="3">
        <v>14876275.75</v>
      </c>
      <c r="J17" s="3">
        <v>18326686.690000001</v>
      </c>
      <c r="K17" s="3">
        <v>14620610.600000001</v>
      </c>
      <c r="L17" s="3">
        <v>15838499.230000002</v>
      </c>
      <c r="M17" s="3">
        <v>11202569.959999997</v>
      </c>
      <c r="N17" s="3">
        <v>20237027.609999996</v>
      </c>
      <c r="O17" s="4">
        <v>204290096.48999998</v>
      </c>
      <c r="P17" s="40">
        <v>11375811</v>
      </c>
      <c r="Q17" s="40">
        <v>12372108</v>
      </c>
      <c r="R17" s="40">
        <v>27476255</v>
      </c>
      <c r="S17" s="40">
        <v>19117448</v>
      </c>
      <c r="T17" s="40">
        <v>11330179</v>
      </c>
      <c r="U17" s="40">
        <v>13465909</v>
      </c>
      <c r="V17" s="40">
        <v>16225018</v>
      </c>
      <c r="W17" s="40">
        <v>16799598</v>
      </c>
      <c r="X17" s="40">
        <v>16098752</v>
      </c>
      <c r="Y17" s="40">
        <v>21721258</v>
      </c>
      <c r="Z17" s="40">
        <v>12372280</v>
      </c>
      <c r="AA17" s="40">
        <v>13669789</v>
      </c>
      <c r="AB17" s="4">
        <v>192024405</v>
      </c>
      <c r="AC17" s="3"/>
    </row>
    <row r="18" spans="1:29">
      <c r="B18" s="12" t="s">
        <v>37</v>
      </c>
      <c r="C18" s="15">
        <v>0.20597209597344593</v>
      </c>
      <c r="D18" s="15">
        <v>0.11758512886405298</v>
      </c>
      <c r="E18" s="15">
        <v>0.2003450484117042</v>
      </c>
      <c r="F18" s="15">
        <v>0.12187883863016002</v>
      </c>
      <c r="G18" s="15">
        <v>3.8217763649511703E-2</v>
      </c>
      <c r="H18" s="15">
        <v>3.533782958833144E-2</v>
      </c>
      <c r="I18" s="15">
        <v>7.8034004413015279E-2</v>
      </c>
      <c r="J18" s="15">
        <v>8.2543075518216671E-2</v>
      </c>
      <c r="K18" s="15">
        <v>0.12818719426890055</v>
      </c>
      <c r="L18" s="15">
        <v>8.4035978401559311E-2</v>
      </c>
      <c r="M18" s="15">
        <v>7.1900207617524567E-2</v>
      </c>
      <c r="N18" s="15">
        <v>0.13400501076650656</v>
      </c>
      <c r="O18" s="20">
        <v>9.2648298078477812E-2</v>
      </c>
      <c r="P18" s="15">
        <v>0.11067437548810609</v>
      </c>
      <c r="Q18" s="15">
        <v>5.8789173974031786E-2</v>
      </c>
      <c r="R18" s="15">
        <v>0.1025627221067409</v>
      </c>
      <c r="S18" s="15">
        <v>8.8482441081005614E-2</v>
      </c>
      <c r="T18" s="15">
        <v>4.6850534175934391E-2</v>
      </c>
      <c r="U18" s="15">
        <v>0.14823652712296539</v>
      </c>
      <c r="V18" s="15">
        <v>0.13851074690674259</v>
      </c>
      <c r="W18" s="15">
        <v>0.13300898211356124</v>
      </c>
      <c r="X18" s="15">
        <v>0.10048815624999863</v>
      </c>
      <c r="Y18" s="15">
        <v>0.11864076321486793</v>
      </c>
      <c r="Z18" s="15">
        <v>6.2193439579093658E-2</v>
      </c>
      <c r="AA18" s="15">
        <v>4.9946915876125472E-2</v>
      </c>
      <c r="AB18" s="75">
        <v>8.7713601112197934E-2</v>
      </c>
    </row>
    <row r="19" spans="1:29">
      <c r="B19" s="13"/>
      <c r="D19" s="35"/>
    </row>
    <row r="20" spans="1:29">
      <c r="B20" s="11" t="s">
        <v>38</v>
      </c>
      <c r="C20" s="3">
        <v>70287314.849999949</v>
      </c>
      <c r="D20" s="3">
        <v>145696944.71999997</v>
      </c>
      <c r="E20" s="3">
        <v>158330136.1399999</v>
      </c>
      <c r="F20" s="3">
        <v>189478513.73999986</v>
      </c>
      <c r="G20" s="3">
        <v>307053242.77000004</v>
      </c>
      <c r="H20" s="3">
        <v>312142509.84000039</v>
      </c>
      <c r="I20" s="3">
        <v>190638374.41</v>
      </c>
      <c r="J20" s="3">
        <v>222025731.11000004</v>
      </c>
      <c r="K20" s="3">
        <v>114056717.47000007</v>
      </c>
      <c r="L20" s="3">
        <v>188472836.64999983</v>
      </c>
      <c r="M20" s="3">
        <v>155807199.05000028</v>
      </c>
      <c r="N20" s="3">
        <v>151016947.00999996</v>
      </c>
      <c r="O20" s="4">
        <v>2205006467.7600002</v>
      </c>
      <c r="P20" s="3">
        <v>102786313</v>
      </c>
      <c r="Q20" s="3">
        <v>210448747</v>
      </c>
      <c r="R20" s="3">
        <v>267897092</v>
      </c>
      <c r="S20" s="3">
        <v>216059229</v>
      </c>
      <c r="T20" s="3">
        <v>241836709</v>
      </c>
      <c r="U20" s="3">
        <v>90840694</v>
      </c>
      <c r="V20" s="3">
        <v>117139055</v>
      </c>
      <c r="W20" s="3">
        <v>126304237</v>
      </c>
      <c r="X20" s="3">
        <v>160205467</v>
      </c>
      <c r="Y20" s="3">
        <v>183084274</v>
      </c>
      <c r="Z20" s="3">
        <v>198932236</v>
      </c>
      <c r="AA20" s="3">
        <v>273686348</v>
      </c>
      <c r="AB20" s="4">
        <v>2189220401</v>
      </c>
    </row>
    <row r="21" spans="1:29">
      <c r="B21" s="12" t="s">
        <v>15</v>
      </c>
      <c r="C21" s="15">
        <v>1.8584460595280697E-2</v>
      </c>
      <c r="D21" s="15">
        <v>3.6907307355359457E-2</v>
      </c>
      <c r="E21" s="15">
        <v>3.2316246919565396E-2</v>
      </c>
      <c r="F21" s="15">
        <v>4.033758690302585E-2</v>
      </c>
      <c r="G21" s="15">
        <v>5.9638290327561953E-2</v>
      </c>
      <c r="H21" s="15">
        <v>6.6285054511784805E-2</v>
      </c>
      <c r="I21" s="15">
        <v>3.8982220456932996E-2</v>
      </c>
      <c r="J21" s="15">
        <v>4.4716563421905227E-2</v>
      </c>
      <c r="K21" s="15">
        <v>2.5099379937676598E-2</v>
      </c>
      <c r="L21" s="15">
        <v>3.9986147270749277E-2</v>
      </c>
      <c r="M21" s="15">
        <v>3.0225597130524549E-2</v>
      </c>
      <c r="N21" s="15">
        <v>2.7450727541780524E-2</v>
      </c>
      <c r="O21" s="20">
        <v>3.8715897091175691E-2</v>
      </c>
      <c r="P21" s="15">
        <v>2.1449006033965396E-2</v>
      </c>
      <c r="Q21" s="15">
        <v>4.2096708507915546E-2</v>
      </c>
      <c r="R21" s="15">
        <v>4.6065299182765522E-2</v>
      </c>
      <c r="S21" s="15">
        <v>4.2394281933816329E-2</v>
      </c>
      <c r="T21" s="15">
        <v>4.4599570601832152E-2</v>
      </c>
      <c r="U21" s="15">
        <v>1.9212737420030334E-2</v>
      </c>
      <c r="V21" s="15">
        <v>2.3411269032751061E-2</v>
      </c>
      <c r="W21" s="15">
        <v>2.7204941937642193E-2</v>
      </c>
      <c r="X21" s="15">
        <v>3.226730166624537E-2</v>
      </c>
      <c r="Y21" s="15">
        <v>3.3633620871329796E-2</v>
      </c>
      <c r="Z21" s="15">
        <v>4.1226450840330719E-2</v>
      </c>
      <c r="AA21" s="15">
        <v>5.5484602575981076E-2</v>
      </c>
      <c r="AB21" s="20">
        <v>3.6086126332325261E-2</v>
      </c>
    </row>
    <row r="22" spans="1:29">
      <c r="C22" s="61"/>
      <c r="D22" s="35"/>
      <c r="P22" s="35"/>
    </row>
    <row r="23" spans="1:29">
      <c r="B23" s="11" t="s">
        <v>16</v>
      </c>
      <c r="C23" s="3">
        <v>3782047613.9000006</v>
      </c>
      <c r="D23" s="3">
        <v>3947644928.8799911</v>
      </c>
      <c r="E23" s="3">
        <v>4899397400.139966</v>
      </c>
      <c r="F23" s="3">
        <v>4697319009.0800018</v>
      </c>
      <c r="G23" s="3">
        <v>5148592306.7800417</v>
      </c>
      <c r="H23" s="3">
        <v>4709093356.5499992</v>
      </c>
      <c r="I23" s="3">
        <v>4890392906.6999807</v>
      </c>
      <c r="J23" s="3">
        <v>4965178764.1900196</v>
      </c>
      <c r="K23" s="3">
        <v>4544204588.0499983</v>
      </c>
      <c r="L23" s="3">
        <v>4713453271.0499907</v>
      </c>
      <c r="M23" s="3">
        <v>5154809626.3299971</v>
      </c>
      <c r="N23" s="3">
        <v>5501382314.1900091</v>
      </c>
      <c r="O23" s="58">
        <v>56953516085.839989</v>
      </c>
      <c r="P23" s="3">
        <v>4792124765</v>
      </c>
      <c r="Q23" s="3">
        <v>4999173438</v>
      </c>
      <c r="R23" s="3">
        <v>5815594314</v>
      </c>
      <c r="S23" s="3">
        <v>5096423837</v>
      </c>
      <c r="T23" s="3">
        <v>5422399941</v>
      </c>
      <c r="U23" s="3">
        <v>4728149457</v>
      </c>
      <c r="V23" s="3">
        <v>5003532907</v>
      </c>
      <c r="W23" s="3">
        <v>4642694599</v>
      </c>
      <c r="X23" s="3">
        <v>4964947756</v>
      </c>
      <c r="Y23" s="3">
        <v>5443489855</v>
      </c>
      <c r="Z23" s="3">
        <v>4825354401</v>
      </c>
      <c r="AA23" s="3">
        <v>4932654021</v>
      </c>
      <c r="AB23" s="4">
        <v>60666539291</v>
      </c>
    </row>
    <row r="24" spans="1:29">
      <c r="B24" s="11"/>
    </row>
    <row r="25" spans="1:29">
      <c r="B25" s="11" t="s">
        <v>17</v>
      </c>
      <c r="C25" s="3">
        <v>578105390.61000001</v>
      </c>
      <c r="D25" s="3">
        <v>558726862.54000008</v>
      </c>
      <c r="E25" s="3">
        <v>680441820.02000046</v>
      </c>
      <c r="F25" s="3">
        <v>625187854.22999895</v>
      </c>
      <c r="G25" s="3">
        <v>651439719.0899992</v>
      </c>
      <c r="H25" s="3">
        <v>636486223.8999995</v>
      </c>
      <c r="I25" s="3">
        <v>460561311.68000013</v>
      </c>
      <c r="J25" s="3">
        <v>512266181.72000009</v>
      </c>
      <c r="K25" s="3">
        <v>466047138.17999995</v>
      </c>
      <c r="L25" s="3">
        <v>491899289.32000017</v>
      </c>
      <c r="M25" s="3">
        <v>592578017.32000113</v>
      </c>
      <c r="N25" s="3">
        <v>607692503.58999944</v>
      </c>
      <c r="O25" s="4">
        <v>6861432312.1999998</v>
      </c>
      <c r="P25" s="3">
        <v>536527662</v>
      </c>
      <c r="Q25" s="3">
        <v>504719125</v>
      </c>
      <c r="R25" s="3">
        <v>625562752</v>
      </c>
      <c r="S25" s="3">
        <v>425457104</v>
      </c>
      <c r="T25" s="3">
        <v>622791899</v>
      </c>
      <c r="U25" s="3">
        <v>516414313</v>
      </c>
      <c r="V25" s="3">
        <v>570357970</v>
      </c>
      <c r="W25" s="3">
        <v>567272331</v>
      </c>
      <c r="X25" s="3">
        <v>492326413</v>
      </c>
      <c r="Y25" s="3">
        <v>556024686</v>
      </c>
      <c r="Z25" s="3">
        <v>538371894</v>
      </c>
      <c r="AA25" s="3">
        <v>461454154</v>
      </c>
      <c r="AB25" s="4">
        <v>6417280303</v>
      </c>
    </row>
    <row r="26" spans="1:29">
      <c r="B26" s="12" t="s">
        <v>46</v>
      </c>
      <c r="C26" s="15">
        <v>2.5042536871562559E-2</v>
      </c>
      <c r="D26" s="15">
        <v>3.0662198595782585E-2</v>
      </c>
      <c r="E26" s="15">
        <v>4.6617738440984741E-2</v>
      </c>
      <c r="F26" s="15">
        <v>3.6938371473071226E-2</v>
      </c>
      <c r="G26" s="15">
        <v>1.8013774592056726E-2</v>
      </c>
      <c r="H26" s="15">
        <v>1.7330208268157322E-2</v>
      </c>
      <c r="I26" s="15">
        <v>3.230031566423907E-2</v>
      </c>
      <c r="J26" s="15">
        <v>3.5775710644153351E-2</v>
      </c>
      <c r="K26" s="15">
        <v>3.1371527474873429E-2</v>
      </c>
      <c r="L26" s="15">
        <v>3.2198662559352519E-2</v>
      </c>
      <c r="M26" s="15">
        <v>1.8904801785703838E-2</v>
      </c>
      <c r="N26" s="15">
        <v>3.330142710408289E-2</v>
      </c>
      <c r="O26" s="20">
        <v>2.9773680945122942E-2</v>
      </c>
      <c r="P26" s="15">
        <v>2.1202655157787558E-2</v>
      </c>
      <c r="Q26" s="15">
        <v>2.4512857522488374E-2</v>
      </c>
      <c r="R26" s="15">
        <v>4.3922460076395338E-2</v>
      </c>
      <c r="S26" s="15">
        <v>4.4933902431677344E-2</v>
      </c>
      <c r="T26" s="15">
        <v>1.8192560015942019E-2</v>
      </c>
      <c r="U26" s="15">
        <v>2.6075785780941357E-2</v>
      </c>
      <c r="V26" s="15">
        <v>2.844707859521977E-2</v>
      </c>
      <c r="W26" s="15">
        <v>2.961469664911261E-2</v>
      </c>
      <c r="X26" s="15">
        <v>3.269934656136355E-2</v>
      </c>
      <c r="Y26" s="15">
        <v>3.9065276321202762E-2</v>
      </c>
      <c r="Z26" s="15">
        <v>2.2980917350785775E-2</v>
      </c>
      <c r="AA26" s="15">
        <v>2.9623287343947067E-2</v>
      </c>
      <c r="AB26" s="20">
        <v>2.9923019711361361E-2</v>
      </c>
    </row>
    <row r="27" spans="1:29">
      <c r="D27" s="68"/>
      <c r="E27" s="68"/>
    </row>
    <row r="28" spans="1:29">
      <c r="A28" s="2" t="s">
        <v>90</v>
      </c>
      <c r="V28" s="57"/>
      <c r="W28" s="57"/>
      <c r="X28" s="21"/>
      <c r="Y28" s="2"/>
      <c r="Z28" s="2"/>
      <c r="AA28" s="2"/>
      <c r="AB28" s="2"/>
    </row>
    <row r="29" spans="1:29">
      <c r="A29" s="2" t="s">
        <v>19</v>
      </c>
      <c r="C29" s="68"/>
      <c r="D29" s="61"/>
      <c r="E29" s="61"/>
    </row>
    <row r="30" spans="1:29">
      <c r="C30" s="61"/>
      <c r="D30" s="61"/>
      <c r="E30" s="63"/>
    </row>
    <row r="32" spans="1:29">
      <c r="A32" s="36"/>
      <c r="B32" s="36"/>
    </row>
    <row r="33" spans="1:2">
      <c r="A33" s="36"/>
      <c r="B33" s="36"/>
    </row>
    <row r="34" spans="1:2">
      <c r="B34" s="36"/>
    </row>
    <row r="35" spans="1:2">
      <c r="A35" s="3"/>
      <c r="B35" s="36"/>
    </row>
    <row r="36" spans="1:2">
      <c r="A36" s="3"/>
      <c r="B36" s="36"/>
    </row>
    <row r="37" spans="1:2">
      <c r="B37" s="36"/>
    </row>
  </sheetData>
  <sortState ref="A2:U102">
    <sortCondition descending="1" ref="U2:U102"/>
  </sortState>
  <mergeCells count="2">
    <mergeCell ref="C2:O2"/>
    <mergeCell ref="P2:AB2"/>
  </mergeCells>
  <pageMargins left="0.2" right="0.22" top="0.53" bottom="0.65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workbookViewId="0"/>
  </sheetViews>
  <sheetFormatPr baseColWidth="10" defaultRowHeight="12.75"/>
  <cols>
    <col min="1" max="1" width="14" style="2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21" width="10.85546875" style="3" bestFit="1" customWidth="1"/>
    <col min="22" max="27" width="10.85546875" style="3" customWidth="1"/>
    <col min="28" max="28" width="11.7109375" style="21" bestFit="1" customWidth="1"/>
    <col min="29" max="16384" width="11.42578125" style="2"/>
  </cols>
  <sheetData>
    <row r="1" spans="1:29">
      <c r="A1" s="1" t="s">
        <v>28</v>
      </c>
      <c r="B1" s="1"/>
      <c r="U1" s="2"/>
      <c r="V1" s="2"/>
      <c r="W1" s="2"/>
      <c r="X1" s="2"/>
      <c r="Y1" s="2"/>
      <c r="Z1" s="2"/>
      <c r="AA1" s="2"/>
    </row>
    <row r="2" spans="1:29">
      <c r="A2" s="5" t="s">
        <v>20</v>
      </c>
      <c r="B2" s="1"/>
      <c r="C2" s="77">
        <v>2011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>
        <v>2012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14" t="s">
        <v>7</v>
      </c>
      <c r="V3" s="14" t="s">
        <v>8</v>
      </c>
      <c r="W3" s="14" t="s">
        <v>9</v>
      </c>
      <c r="X3" s="14" t="s">
        <v>10</v>
      </c>
      <c r="Y3" s="14" t="s">
        <v>11</v>
      </c>
      <c r="Z3" s="14" t="s">
        <v>12</v>
      </c>
      <c r="AA3" s="14" t="s">
        <v>13</v>
      </c>
      <c r="AB3" s="10" t="s">
        <v>14</v>
      </c>
    </row>
    <row r="4" spans="1:29">
      <c r="A4" s="55" t="s">
        <v>66</v>
      </c>
      <c r="B4" s="16" t="s">
        <v>48</v>
      </c>
      <c r="C4" s="22">
        <v>418348.36</v>
      </c>
      <c r="D4" s="23">
        <v>586819.73</v>
      </c>
      <c r="E4" s="23">
        <v>1046640.38</v>
      </c>
      <c r="F4" s="23">
        <v>544262.12</v>
      </c>
      <c r="G4" s="23">
        <v>867117.27</v>
      </c>
      <c r="H4" s="23">
        <v>1331839.28</v>
      </c>
      <c r="I4" s="23">
        <v>1244836.49</v>
      </c>
      <c r="J4" s="23">
        <v>1343118.27</v>
      </c>
      <c r="K4" s="23">
        <v>1169237.05</v>
      </c>
      <c r="L4" s="23">
        <v>1311821.26</v>
      </c>
      <c r="M4" s="23">
        <v>1568411.63</v>
      </c>
      <c r="N4" s="23">
        <v>1072468.95</v>
      </c>
      <c r="O4" s="24">
        <v>12504920.789999999</v>
      </c>
      <c r="P4" s="22">
        <v>847954.17</v>
      </c>
      <c r="Q4" s="23">
        <v>1521770.5299999998</v>
      </c>
      <c r="R4" s="23">
        <v>1472452.1900000002</v>
      </c>
      <c r="S4" s="23">
        <v>1168546.8500000001</v>
      </c>
      <c r="T4" s="23">
        <v>1104637.82</v>
      </c>
      <c r="U4" s="23">
        <v>1263161.06</v>
      </c>
      <c r="V4" s="23">
        <v>1723947.0799999998</v>
      </c>
      <c r="W4" s="23">
        <v>1116993.1200000001</v>
      </c>
      <c r="X4" s="23">
        <v>1682192.47</v>
      </c>
      <c r="Y4" s="23">
        <v>1937564.4000000001</v>
      </c>
      <c r="Z4" s="23">
        <v>3172416.4899999998</v>
      </c>
      <c r="AA4" s="23">
        <v>2742789.47</v>
      </c>
      <c r="AB4" s="24">
        <v>19754425.649999999</v>
      </c>
    </row>
    <row r="5" spans="1:29">
      <c r="A5" s="54">
        <v>2402202000</v>
      </c>
      <c r="B5" s="17" t="s">
        <v>49</v>
      </c>
      <c r="C5" s="25">
        <v>1106686.26</v>
      </c>
      <c r="D5" s="26">
        <v>1597848.21</v>
      </c>
      <c r="E5" s="26">
        <v>1767896.95</v>
      </c>
      <c r="F5" s="26">
        <v>1038271.19</v>
      </c>
      <c r="G5" s="26">
        <v>1358145.29</v>
      </c>
      <c r="H5" s="26">
        <v>1189690.27</v>
      </c>
      <c r="I5" s="26">
        <v>2396957.71</v>
      </c>
      <c r="J5" s="26">
        <v>1747362.92</v>
      </c>
      <c r="K5" s="26">
        <v>1980791.18</v>
      </c>
      <c r="L5" s="26">
        <v>1098146.21</v>
      </c>
      <c r="M5" s="26">
        <v>2501231.3199999998</v>
      </c>
      <c r="N5" s="26">
        <v>1737616.01</v>
      </c>
      <c r="O5" s="27">
        <v>19520643.52</v>
      </c>
      <c r="P5" s="25">
        <v>1061925.67</v>
      </c>
      <c r="Q5" s="26">
        <v>1426411.79</v>
      </c>
      <c r="R5" s="26">
        <v>1681991.2</v>
      </c>
      <c r="S5" s="26">
        <v>2829208.17</v>
      </c>
      <c r="T5" s="26">
        <v>2208329.04</v>
      </c>
      <c r="U5" s="26">
        <v>3376523.82</v>
      </c>
      <c r="V5" s="26">
        <v>3459420.01</v>
      </c>
      <c r="W5" s="26">
        <v>1817473.93</v>
      </c>
      <c r="X5" s="26">
        <v>1771331</v>
      </c>
      <c r="Y5" s="26">
        <v>2095669.91</v>
      </c>
      <c r="Z5" s="26">
        <v>1936286.02</v>
      </c>
      <c r="AA5" s="26">
        <v>1582202.05</v>
      </c>
      <c r="AB5" s="27">
        <v>25246772.610000003</v>
      </c>
      <c r="AC5" s="35"/>
    </row>
    <row r="6" spans="1:29">
      <c r="A6" s="38" t="s">
        <v>67</v>
      </c>
      <c r="B6" s="18" t="s">
        <v>50</v>
      </c>
      <c r="C6" s="28">
        <v>607147.05000000005</v>
      </c>
      <c r="D6" s="29">
        <v>626645.09</v>
      </c>
      <c r="E6" s="29">
        <v>539156.37</v>
      </c>
      <c r="F6" s="29">
        <v>915749.4</v>
      </c>
      <c r="G6" s="29">
        <v>1153768.67</v>
      </c>
      <c r="H6" s="29">
        <v>902254.34</v>
      </c>
      <c r="I6" s="29">
        <v>918271.09</v>
      </c>
      <c r="J6" s="29">
        <v>857591.29</v>
      </c>
      <c r="K6" s="29">
        <v>1240063.3500000001</v>
      </c>
      <c r="L6" s="29">
        <v>1058657.01</v>
      </c>
      <c r="M6" s="29">
        <v>1287213.6499999999</v>
      </c>
      <c r="N6" s="29">
        <v>1787642.47</v>
      </c>
      <c r="O6" s="30">
        <v>11894159.780000001</v>
      </c>
      <c r="P6" s="28">
        <v>768456.93</v>
      </c>
      <c r="Q6" s="29">
        <v>538991.68000000005</v>
      </c>
      <c r="R6" s="29">
        <v>516235.14</v>
      </c>
      <c r="S6" s="29">
        <v>983815.03</v>
      </c>
      <c r="T6" s="29">
        <v>457948.49</v>
      </c>
      <c r="U6" s="29">
        <v>992645.72</v>
      </c>
      <c r="V6" s="29">
        <v>625296.73</v>
      </c>
      <c r="W6" s="29">
        <v>1381855.69</v>
      </c>
      <c r="X6" s="29">
        <v>1023110.4</v>
      </c>
      <c r="Y6" s="29">
        <v>973650.21</v>
      </c>
      <c r="Z6" s="29">
        <v>1399005.95</v>
      </c>
      <c r="AA6" s="29">
        <v>1506794.66</v>
      </c>
      <c r="AB6" s="30">
        <v>11167806.630000001</v>
      </c>
    </row>
    <row r="7" spans="1:29">
      <c r="A7" s="54">
        <v>2204210000</v>
      </c>
      <c r="B7" s="17" t="s">
        <v>51</v>
      </c>
      <c r="C7" s="25">
        <v>788284.25</v>
      </c>
      <c r="D7" s="26">
        <v>1239587.3999999999</v>
      </c>
      <c r="E7" s="26">
        <v>969396.65</v>
      </c>
      <c r="F7" s="26">
        <v>1166956.6000000001</v>
      </c>
      <c r="G7" s="26">
        <v>1616278.56</v>
      </c>
      <c r="H7" s="26">
        <v>1076929.33</v>
      </c>
      <c r="I7" s="26">
        <v>2062292.22</v>
      </c>
      <c r="J7" s="26">
        <v>2730017.67</v>
      </c>
      <c r="K7" s="26">
        <v>2686829.35</v>
      </c>
      <c r="L7" s="26">
        <v>2375070.54</v>
      </c>
      <c r="M7" s="26">
        <v>2445315.3199999998</v>
      </c>
      <c r="N7" s="26">
        <v>1426286.88</v>
      </c>
      <c r="O7" s="27">
        <v>20583244.77</v>
      </c>
      <c r="P7" s="25">
        <v>1172023.19</v>
      </c>
      <c r="Q7" s="26">
        <v>1090827.6499999999</v>
      </c>
      <c r="R7" s="26">
        <v>958684.78</v>
      </c>
      <c r="S7" s="26">
        <v>1518465.34</v>
      </c>
      <c r="T7" s="26">
        <v>2103044.4700000002</v>
      </c>
      <c r="U7" s="26">
        <v>1575005.4</v>
      </c>
      <c r="V7" s="26">
        <v>1386336.2</v>
      </c>
      <c r="W7" s="26">
        <v>2949503.56</v>
      </c>
      <c r="X7" s="26">
        <v>2713718.41</v>
      </c>
      <c r="Y7" s="26">
        <v>3848323.43</v>
      </c>
      <c r="Z7" s="26">
        <v>2205525.92</v>
      </c>
      <c r="AA7" s="26">
        <v>1450880.43</v>
      </c>
      <c r="AB7" s="27">
        <v>22972338.780000001</v>
      </c>
    </row>
    <row r="8" spans="1:29">
      <c r="A8" s="38">
        <v>1901901000</v>
      </c>
      <c r="B8" s="18" t="s">
        <v>52</v>
      </c>
      <c r="C8" s="28">
        <v>211269.75</v>
      </c>
      <c r="D8" s="29">
        <v>668915.38</v>
      </c>
      <c r="E8" s="29">
        <v>532108.01</v>
      </c>
      <c r="F8" s="29">
        <v>300371.02</v>
      </c>
      <c r="G8" s="29">
        <v>827790.04</v>
      </c>
      <c r="H8" s="29">
        <v>790699.97</v>
      </c>
      <c r="I8" s="29">
        <v>421095.65</v>
      </c>
      <c r="J8" s="29">
        <v>416042.03</v>
      </c>
      <c r="K8" s="29">
        <v>728547.02</v>
      </c>
      <c r="L8" s="29">
        <v>275867.71999999997</v>
      </c>
      <c r="M8" s="29">
        <v>210480.7</v>
      </c>
      <c r="N8" s="29">
        <v>893978.8</v>
      </c>
      <c r="O8" s="30">
        <v>6277166.0899999989</v>
      </c>
      <c r="P8" s="28">
        <v>475337.87</v>
      </c>
      <c r="Q8" s="29">
        <v>500321.1</v>
      </c>
      <c r="R8" s="29">
        <v>448873.4</v>
      </c>
      <c r="S8" s="29">
        <v>347761.58</v>
      </c>
      <c r="T8" s="29">
        <v>422214.48</v>
      </c>
      <c r="U8" s="29">
        <v>848454.73</v>
      </c>
      <c r="V8" s="29">
        <v>0</v>
      </c>
      <c r="W8" s="29">
        <v>482096.42</v>
      </c>
      <c r="X8" s="29">
        <v>723457.74</v>
      </c>
      <c r="Y8" s="29">
        <v>686054.21</v>
      </c>
      <c r="Z8" s="29">
        <v>1107759.27</v>
      </c>
      <c r="AA8" s="29">
        <v>1316044.3700000001</v>
      </c>
      <c r="AB8" s="30">
        <v>7358375.1700000009</v>
      </c>
    </row>
    <row r="9" spans="1:29">
      <c r="A9" s="54" t="s">
        <v>68</v>
      </c>
      <c r="B9" s="17" t="s">
        <v>53</v>
      </c>
      <c r="C9" s="25">
        <v>948974.78</v>
      </c>
      <c r="D9" s="26">
        <v>867270.54</v>
      </c>
      <c r="E9" s="26">
        <v>938305.67</v>
      </c>
      <c r="F9" s="26">
        <v>152044.34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58128.41</v>
      </c>
      <c r="N9" s="26">
        <v>1137927.8600000001</v>
      </c>
      <c r="O9" s="27">
        <v>4102651.6000000006</v>
      </c>
      <c r="P9" s="25">
        <v>1097161.96</v>
      </c>
      <c r="Q9" s="26">
        <v>1389509.87</v>
      </c>
      <c r="R9" s="26">
        <v>807432.47</v>
      </c>
      <c r="S9" s="26">
        <v>43687.37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251885.86</v>
      </c>
      <c r="AA9" s="26">
        <v>1150679.1399999999</v>
      </c>
      <c r="AB9" s="27">
        <v>4740356.67</v>
      </c>
    </row>
    <row r="10" spans="1:29">
      <c r="A10" s="38">
        <v>1602329000</v>
      </c>
      <c r="B10" s="18" t="s">
        <v>54</v>
      </c>
      <c r="C10" s="28">
        <v>345249.88</v>
      </c>
      <c r="D10" s="29">
        <v>333038.52</v>
      </c>
      <c r="E10" s="29">
        <v>709936.91</v>
      </c>
      <c r="F10" s="29">
        <v>621831.77</v>
      </c>
      <c r="G10" s="29">
        <v>649930.76</v>
      </c>
      <c r="H10" s="29">
        <v>617689.31000000006</v>
      </c>
      <c r="I10" s="29">
        <v>667011.62</v>
      </c>
      <c r="J10" s="29">
        <v>407030.07</v>
      </c>
      <c r="K10" s="29">
        <v>520997.76</v>
      </c>
      <c r="L10" s="29">
        <v>408782.73</v>
      </c>
      <c r="M10" s="29">
        <v>576134.41</v>
      </c>
      <c r="N10" s="29">
        <v>499764.78</v>
      </c>
      <c r="O10" s="30">
        <v>6357398.5200000005</v>
      </c>
      <c r="P10" s="28">
        <v>647310.99</v>
      </c>
      <c r="Q10" s="29">
        <v>1085443.69</v>
      </c>
      <c r="R10" s="29">
        <v>889245.63</v>
      </c>
      <c r="S10" s="29">
        <v>970891.23</v>
      </c>
      <c r="T10" s="29">
        <v>572230.56000000006</v>
      </c>
      <c r="U10" s="29">
        <v>849946.84</v>
      </c>
      <c r="V10" s="29">
        <v>962797.37</v>
      </c>
      <c r="W10" s="29">
        <v>890450.25</v>
      </c>
      <c r="X10" s="29">
        <v>737033.13</v>
      </c>
      <c r="Y10" s="29">
        <v>769764.78</v>
      </c>
      <c r="Z10" s="29">
        <v>964696.57</v>
      </c>
      <c r="AA10" s="29">
        <v>862304.66</v>
      </c>
      <c r="AB10" s="30">
        <v>10202115.700000001</v>
      </c>
    </row>
    <row r="11" spans="1:29">
      <c r="A11" s="54">
        <v>1904900010</v>
      </c>
      <c r="B11" s="17" t="s">
        <v>55</v>
      </c>
      <c r="C11" s="25">
        <v>663649.65</v>
      </c>
      <c r="D11" s="26">
        <v>535317.41</v>
      </c>
      <c r="E11" s="26">
        <v>1077126.1100000001</v>
      </c>
      <c r="F11" s="26">
        <v>1399642.65</v>
      </c>
      <c r="G11" s="26">
        <v>1273631.19</v>
      </c>
      <c r="H11" s="26">
        <v>594401.43000000005</v>
      </c>
      <c r="I11" s="26">
        <v>1128928.17</v>
      </c>
      <c r="J11" s="26">
        <v>900232.2</v>
      </c>
      <c r="K11" s="26">
        <v>1161939.93</v>
      </c>
      <c r="L11" s="26">
        <v>1292121.43</v>
      </c>
      <c r="M11" s="26">
        <v>880645.93</v>
      </c>
      <c r="N11" s="26">
        <v>869817.02</v>
      </c>
      <c r="O11" s="27">
        <v>11777453.119999999</v>
      </c>
      <c r="P11" s="25">
        <v>910019.73</v>
      </c>
      <c r="Q11" s="26">
        <v>534564.6</v>
      </c>
      <c r="R11" s="26">
        <v>768425.16</v>
      </c>
      <c r="S11" s="26">
        <v>1109196.8799999999</v>
      </c>
      <c r="T11" s="26">
        <v>1031153.8</v>
      </c>
      <c r="U11" s="26">
        <v>1722158.07</v>
      </c>
      <c r="V11" s="26">
        <v>569963.56999999995</v>
      </c>
      <c r="W11" s="26">
        <v>1968515.69</v>
      </c>
      <c r="X11" s="26">
        <v>1143383.96</v>
      </c>
      <c r="Y11" s="26">
        <v>841504.62</v>
      </c>
      <c r="Z11" s="26">
        <v>1654579.35</v>
      </c>
      <c r="AA11" s="26">
        <v>708008.23</v>
      </c>
      <c r="AB11" s="27">
        <v>12961473.66</v>
      </c>
    </row>
    <row r="12" spans="1:29" ht="12.75" customHeight="1">
      <c r="A12" s="38" t="s">
        <v>69</v>
      </c>
      <c r="B12" s="18" t="s">
        <v>56</v>
      </c>
      <c r="C12" s="28">
        <v>2224158.19</v>
      </c>
      <c r="D12" s="29">
        <v>4074915.09</v>
      </c>
      <c r="E12" s="29">
        <v>7271221.6500000004</v>
      </c>
      <c r="F12" s="29">
        <v>8128150.0300000003</v>
      </c>
      <c r="G12" s="29">
        <v>7834452.46</v>
      </c>
      <c r="H12" s="29">
        <v>5839089.0899999999</v>
      </c>
      <c r="I12" s="29">
        <v>6311112.6200000001</v>
      </c>
      <c r="J12" s="29">
        <v>8786217.5800000001</v>
      </c>
      <c r="K12" s="29">
        <v>10364199.83</v>
      </c>
      <c r="L12" s="29">
        <v>4713487.4800000004</v>
      </c>
      <c r="M12" s="29">
        <v>2679321.87</v>
      </c>
      <c r="N12" s="29">
        <v>243512.64</v>
      </c>
      <c r="O12" s="30">
        <v>68469838.530000001</v>
      </c>
      <c r="P12" s="28">
        <v>246060.62</v>
      </c>
      <c r="Q12" s="29">
        <v>6921501.5899999999</v>
      </c>
      <c r="R12" s="29">
        <v>10000762.960000001</v>
      </c>
      <c r="S12" s="29">
        <v>10945047.91</v>
      </c>
      <c r="T12" s="29">
        <v>9815256.8200000003</v>
      </c>
      <c r="U12" s="29">
        <v>6925802.5899999999</v>
      </c>
      <c r="V12" s="29">
        <v>8283518.2300000004</v>
      </c>
      <c r="W12" s="29">
        <v>12492065.74</v>
      </c>
      <c r="X12" s="29">
        <v>11391234.23</v>
      </c>
      <c r="Y12" s="29">
        <v>5087395.78</v>
      </c>
      <c r="Z12" s="29">
        <v>2780561.35</v>
      </c>
      <c r="AA12" s="29">
        <v>691873.64</v>
      </c>
      <c r="AB12" s="30">
        <v>85581081.460000008</v>
      </c>
    </row>
    <row r="13" spans="1:29" ht="25.5">
      <c r="A13" s="56" t="s">
        <v>70</v>
      </c>
      <c r="B13" s="19" t="s">
        <v>57</v>
      </c>
      <c r="C13" s="31">
        <v>357500</v>
      </c>
      <c r="D13" s="32">
        <v>181334.15</v>
      </c>
      <c r="E13" s="32">
        <v>383538.65</v>
      </c>
      <c r="F13" s="32">
        <v>649598.84</v>
      </c>
      <c r="G13" s="32">
        <v>671967.5</v>
      </c>
      <c r="H13" s="32">
        <v>1088161.03</v>
      </c>
      <c r="I13" s="32">
        <v>882514.23</v>
      </c>
      <c r="J13" s="32">
        <v>219852.24</v>
      </c>
      <c r="K13" s="32">
        <v>534022.49</v>
      </c>
      <c r="L13" s="32">
        <v>1038143.41</v>
      </c>
      <c r="M13" s="32">
        <v>2315488.13</v>
      </c>
      <c r="N13" s="32">
        <v>2345363.9</v>
      </c>
      <c r="O13" s="33">
        <v>10667484.57</v>
      </c>
      <c r="P13" s="31">
        <v>1423625.75</v>
      </c>
      <c r="Q13" s="32">
        <v>1367124.52</v>
      </c>
      <c r="R13" s="32">
        <v>1461253.09</v>
      </c>
      <c r="S13" s="32">
        <v>2631748.19</v>
      </c>
      <c r="T13" s="32">
        <v>2635988.7400000002</v>
      </c>
      <c r="U13" s="32">
        <v>5404359.1500000004</v>
      </c>
      <c r="V13" s="32">
        <v>894678</v>
      </c>
      <c r="W13" s="32">
        <v>3001451.64</v>
      </c>
      <c r="X13" s="32">
        <v>2195065.14</v>
      </c>
      <c r="Y13" s="32">
        <v>1063008.3</v>
      </c>
      <c r="Z13" s="32">
        <v>4850596.38</v>
      </c>
      <c r="AA13" s="32">
        <v>672013.52</v>
      </c>
      <c r="AB13" s="33">
        <v>27600912.420000002</v>
      </c>
    </row>
    <row r="14" spans="1:29">
      <c r="B14" s="11" t="s">
        <v>29</v>
      </c>
      <c r="C14" s="3">
        <v>7671268.1699999999</v>
      </c>
      <c r="D14" s="3">
        <v>10711691.52</v>
      </c>
      <c r="E14" s="3">
        <v>15235327.350000001</v>
      </c>
      <c r="F14" s="3">
        <v>14916877.960000001</v>
      </c>
      <c r="G14" s="3">
        <v>16253081.739999998</v>
      </c>
      <c r="H14" s="3">
        <v>13430754.049999999</v>
      </c>
      <c r="I14" s="3">
        <v>16033019.800000001</v>
      </c>
      <c r="J14" s="3">
        <v>17407464.27</v>
      </c>
      <c r="K14" s="3">
        <v>20386627.959999997</v>
      </c>
      <c r="L14" s="3">
        <v>13572097.789999999</v>
      </c>
      <c r="M14" s="3">
        <v>14522371.369999997</v>
      </c>
      <c r="N14" s="3">
        <v>12014379.310000001</v>
      </c>
      <c r="O14" s="4">
        <v>172154961.28999999</v>
      </c>
      <c r="P14" s="3">
        <v>8649876.879999999</v>
      </c>
      <c r="Q14" s="3">
        <v>16376467.02</v>
      </c>
      <c r="R14" s="3">
        <v>19005356.02</v>
      </c>
      <c r="S14" s="3">
        <v>22548368.550000001</v>
      </c>
      <c r="T14" s="3">
        <v>20350804.219999999</v>
      </c>
      <c r="U14" s="3">
        <v>22958057.380000003</v>
      </c>
      <c r="V14" s="3">
        <v>17905957.190000001</v>
      </c>
      <c r="W14" s="3">
        <v>26100406.039999999</v>
      </c>
      <c r="X14" s="3">
        <v>23380526.48</v>
      </c>
      <c r="Y14" s="3">
        <v>17302935.640000001</v>
      </c>
      <c r="Z14" s="3">
        <v>20323313.159999996</v>
      </c>
      <c r="AA14" s="3">
        <v>12683590.170000002</v>
      </c>
      <c r="AB14" s="4">
        <v>227585658.74999994</v>
      </c>
    </row>
    <row r="15" spans="1:29">
      <c r="B15" s="12" t="s">
        <v>30</v>
      </c>
      <c r="C15" s="15">
        <v>0.48522271410492079</v>
      </c>
      <c r="D15" s="15">
        <v>0.55617855936514093</v>
      </c>
      <c r="E15" s="15">
        <v>0.5187687758275773</v>
      </c>
      <c r="F15" s="15">
        <v>0.52240716043833191</v>
      </c>
      <c r="G15" s="15">
        <v>0.49165630593358312</v>
      </c>
      <c r="H15" s="15">
        <v>0.45325179811303051</v>
      </c>
      <c r="I15" s="15">
        <v>0.59041292542267187</v>
      </c>
      <c r="J15" s="15">
        <v>0.58462386213411577</v>
      </c>
      <c r="K15" s="15">
        <v>0.58069228955940599</v>
      </c>
      <c r="L15" s="15">
        <v>0.54707382794132431</v>
      </c>
      <c r="M15" s="15">
        <v>0.57458406675977658</v>
      </c>
      <c r="N15" s="15">
        <v>0.5347902380652283</v>
      </c>
      <c r="O15" s="20">
        <v>0.53753296033938158</v>
      </c>
      <c r="P15" s="15">
        <v>0.46532566601428971</v>
      </c>
      <c r="Q15" s="15">
        <v>0.5763552077770423</v>
      </c>
      <c r="R15" s="15">
        <v>0.49478363421576943</v>
      </c>
      <c r="S15" s="15">
        <v>0.56324344676305349</v>
      </c>
      <c r="T15" s="15">
        <v>0.53222729462533147</v>
      </c>
      <c r="U15" s="15">
        <v>0.52861750018545961</v>
      </c>
      <c r="V15" s="15">
        <v>0.53491923328064306</v>
      </c>
      <c r="W15" s="15">
        <v>0.61095677530995052</v>
      </c>
      <c r="X15" s="15">
        <v>0.6005210658919512</v>
      </c>
      <c r="Y15" s="15">
        <v>0.63855192968854224</v>
      </c>
      <c r="Z15" s="15">
        <v>0.60186800775390559</v>
      </c>
      <c r="AA15" s="15">
        <v>0.54948866874149904</v>
      </c>
      <c r="AB15" s="20">
        <v>0.56029385463238512</v>
      </c>
    </row>
    <row r="16" spans="1:29">
      <c r="B16" s="13"/>
    </row>
    <row r="17" spans="1:28">
      <c r="B17" s="11" t="s">
        <v>31</v>
      </c>
      <c r="C17" s="3">
        <v>15809787.85</v>
      </c>
      <c r="D17" s="3">
        <v>19259447.060000002</v>
      </c>
      <c r="E17" s="3">
        <v>29368242.770000007</v>
      </c>
      <c r="F17" s="3">
        <v>28554122.320000011</v>
      </c>
      <c r="G17" s="3">
        <v>33057812.019999996</v>
      </c>
      <c r="H17" s="3">
        <v>29631992.869999997</v>
      </c>
      <c r="I17" s="3">
        <v>27155604.339999992</v>
      </c>
      <c r="J17" s="3">
        <v>29775493.950000003</v>
      </c>
      <c r="K17" s="3">
        <v>35107454.200000025</v>
      </c>
      <c r="L17" s="3">
        <v>24808530.579999994</v>
      </c>
      <c r="M17" s="3">
        <v>25274580.709999993</v>
      </c>
      <c r="N17" s="3">
        <v>22465592.030000009</v>
      </c>
      <c r="O17" s="4">
        <v>320268660.70000005</v>
      </c>
      <c r="P17" s="34">
        <v>18588866.920000002</v>
      </c>
      <c r="Q17" s="3">
        <v>28413844.10000002</v>
      </c>
      <c r="R17" s="3">
        <v>38411448.370000012</v>
      </c>
      <c r="S17" s="3">
        <v>40033077.489999987</v>
      </c>
      <c r="T17" s="3">
        <v>38237054.780000001</v>
      </c>
      <c r="U17" s="3">
        <v>43430377.109999992</v>
      </c>
      <c r="V17" s="3">
        <v>33474132.310000002</v>
      </c>
      <c r="W17" s="3">
        <v>42720544.390000001</v>
      </c>
      <c r="X17" s="3">
        <v>38933732.400000006</v>
      </c>
      <c r="Y17" s="3">
        <v>27097147.210000005</v>
      </c>
      <c r="Z17" s="3">
        <v>33767060.050000004</v>
      </c>
      <c r="AA17" s="3">
        <v>23082532.709999993</v>
      </c>
      <c r="AB17" s="4">
        <v>406189817.83999997</v>
      </c>
    </row>
    <row r="18" spans="1:28">
      <c r="B18" s="12" t="s">
        <v>32</v>
      </c>
      <c r="C18" s="74">
        <v>0.28985640952939168</v>
      </c>
      <c r="D18" s="74">
        <v>0.31868277468952294</v>
      </c>
      <c r="E18" s="74">
        <v>0.38859488199617376</v>
      </c>
      <c r="F18" s="74">
        <v>0.31367090468696612</v>
      </c>
      <c r="G18" s="74">
        <v>0.35964887731068651</v>
      </c>
      <c r="H18" s="74">
        <v>0.45281165528728129</v>
      </c>
      <c r="I18" s="74">
        <v>0.35408112354459625</v>
      </c>
      <c r="J18" s="74">
        <v>0.33328086424796555</v>
      </c>
      <c r="K18" s="74">
        <v>0.42824568400640789</v>
      </c>
      <c r="L18" s="74">
        <v>0.36360043555780025</v>
      </c>
      <c r="M18" s="74">
        <v>0.32881004690237581</v>
      </c>
      <c r="N18" s="74">
        <v>0.32288153122236402</v>
      </c>
      <c r="O18" s="75">
        <v>0.35521018670480281</v>
      </c>
      <c r="P18" s="74">
        <v>0.29380996938389509</v>
      </c>
      <c r="Q18" s="74">
        <v>0.41913210567971138</v>
      </c>
      <c r="R18" s="74">
        <v>0.41903393045606324</v>
      </c>
      <c r="S18" s="74">
        <v>0.45399931069944199</v>
      </c>
      <c r="T18" s="74">
        <v>0.4618468426037784</v>
      </c>
      <c r="U18" s="74">
        <v>0.50395228346621324</v>
      </c>
      <c r="V18" s="74">
        <v>0.45976062374665527</v>
      </c>
      <c r="W18" s="74">
        <v>0.46086204463058672</v>
      </c>
      <c r="X18" s="74">
        <v>0.48901149941127992</v>
      </c>
      <c r="Y18" s="74">
        <v>0.40620391998003919</v>
      </c>
      <c r="Z18" s="74">
        <v>0.39317329873233764</v>
      </c>
      <c r="AA18" s="74">
        <v>0.30059318101119148</v>
      </c>
      <c r="AB18" s="75">
        <v>0.42560570871479281</v>
      </c>
    </row>
    <row r="19" spans="1:28">
      <c r="B19" s="13"/>
      <c r="D19" s="35"/>
      <c r="U19" s="2"/>
      <c r="V19" s="2"/>
      <c r="W19" s="2"/>
      <c r="X19" s="2"/>
      <c r="Y19" s="2"/>
      <c r="Z19" s="2"/>
      <c r="AA19" s="2"/>
    </row>
    <row r="20" spans="1:28">
      <c r="B20" s="11" t="s">
        <v>33</v>
      </c>
      <c r="C20" s="3">
        <v>54543516.479999982</v>
      </c>
      <c r="D20" s="3">
        <v>60434540.519999988</v>
      </c>
      <c r="E20" s="3">
        <v>75575474.949999928</v>
      </c>
      <c r="F20" s="3">
        <v>91032103.690000013</v>
      </c>
      <c r="G20" s="3">
        <v>91916905.920000002</v>
      </c>
      <c r="H20" s="3">
        <v>65439995.909999959</v>
      </c>
      <c r="I20" s="3">
        <v>76693171.519999892</v>
      </c>
      <c r="J20" s="3">
        <v>89340544.700000018</v>
      </c>
      <c r="K20" s="3">
        <v>81979703.50000003</v>
      </c>
      <c r="L20" s="3">
        <v>68230200.390000001</v>
      </c>
      <c r="M20" s="3">
        <v>76866813.979999989</v>
      </c>
      <c r="N20" s="3">
        <v>69578436.230000004</v>
      </c>
      <c r="O20" s="4">
        <v>901631407.78999984</v>
      </c>
      <c r="P20" s="3">
        <v>63268332.790000059</v>
      </c>
      <c r="Q20" s="3">
        <v>67792096.370000005</v>
      </c>
      <c r="R20" s="3">
        <v>91666677.990000024</v>
      </c>
      <c r="S20" s="3">
        <v>88178718.659999922</v>
      </c>
      <c r="T20" s="3">
        <v>82791634.050000072</v>
      </c>
      <c r="U20" s="3">
        <v>86179542.259999946</v>
      </c>
      <c r="V20" s="3">
        <v>72807740.770000041</v>
      </c>
      <c r="W20" s="3">
        <v>92697033.500000015</v>
      </c>
      <c r="X20" s="3">
        <v>79617212.370000005</v>
      </c>
      <c r="Y20" s="3">
        <v>66708236.620000012</v>
      </c>
      <c r="Z20" s="3">
        <v>85883400.929999977</v>
      </c>
      <c r="AA20" s="3">
        <v>76789941.24999994</v>
      </c>
      <c r="AB20" s="4">
        <v>954380567.55999994</v>
      </c>
    </row>
    <row r="21" spans="1:28">
      <c r="B21" s="12" t="s">
        <v>21</v>
      </c>
      <c r="C21" s="15">
        <v>1.4471340788359269E-2</v>
      </c>
      <c r="D21" s="15">
        <v>1.6006758111934277E-2</v>
      </c>
      <c r="E21" s="15">
        <v>1.6271475841671806E-2</v>
      </c>
      <c r="F21" s="15">
        <v>2.164224089493743E-2</v>
      </c>
      <c r="G21" s="15">
        <v>1.8639581413518801E-2</v>
      </c>
      <c r="H21" s="15">
        <v>1.4373886270884808E-2</v>
      </c>
      <c r="I21" s="15">
        <v>1.6802988026305719E-2</v>
      </c>
      <c r="J21" s="15">
        <v>1.8781517342363788E-2</v>
      </c>
      <c r="K21" s="15">
        <v>1.6178832112278909E-2</v>
      </c>
      <c r="L21" s="15">
        <v>1.4091274642430488E-2</v>
      </c>
      <c r="M21" s="15">
        <v>1.5189587559343127E-2</v>
      </c>
      <c r="N21" s="15">
        <v>1.5445987724963714E-2</v>
      </c>
      <c r="O21" s="20">
        <v>1.649079726459049E-2</v>
      </c>
      <c r="P21" s="15">
        <v>1.4312366295579229E-2</v>
      </c>
      <c r="Q21" s="15">
        <v>1.497154167980653E-2</v>
      </c>
      <c r="R21" s="15">
        <v>1.8708697003731404E-2</v>
      </c>
      <c r="S21" s="15">
        <v>1.9776702172134234E-2</v>
      </c>
      <c r="T21" s="15">
        <v>1.5200389890678109E-2</v>
      </c>
      <c r="U21" s="15">
        <v>1.7015618752455046E-2</v>
      </c>
      <c r="V21" s="15">
        <v>1.4110918782740244E-2</v>
      </c>
      <c r="W21" s="15">
        <v>1.7946517116175391E-2</v>
      </c>
      <c r="X21" s="15">
        <v>1.7220504794292112E-2</v>
      </c>
      <c r="Y21" s="15">
        <v>1.2782777644719849E-2</v>
      </c>
      <c r="Z21" s="15">
        <v>1.6621956769352197E-2</v>
      </c>
      <c r="AA21" s="15">
        <v>1.7139445342226618E-2</v>
      </c>
      <c r="AB21" s="20">
        <v>1.6277348578015161E-2</v>
      </c>
    </row>
    <row r="22" spans="1:28">
      <c r="U22" s="2"/>
      <c r="V22" s="2"/>
      <c r="W22" s="2"/>
      <c r="X22" s="2"/>
      <c r="Y22" s="2"/>
      <c r="Z22" s="2"/>
      <c r="AA22" s="2"/>
    </row>
    <row r="23" spans="1:28">
      <c r="B23" s="11" t="s">
        <v>22</v>
      </c>
      <c r="C23" s="3">
        <v>3769071385.8300347</v>
      </c>
      <c r="D23" s="3">
        <v>3775564052.2200031</v>
      </c>
      <c r="E23" s="3">
        <v>4644660120.8999462</v>
      </c>
      <c r="F23" s="3">
        <v>4206223566.7700343</v>
      </c>
      <c r="G23" s="3">
        <v>4931275219.1599684</v>
      </c>
      <c r="H23" s="3">
        <v>4552700270.2499952</v>
      </c>
      <c r="I23" s="3">
        <v>4564257940.310009</v>
      </c>
      <c r="J23" s="3">
        <v>4756833171.2200136</v>
      </c>
      <c r="K23" s="3">
        <v>5067096495.6600056</v>
      </c>
      <c r="L23" s="3">
        <v>4842017640.0899057</v>
      </c>
      <c r="M23" s="3">
        <v>5060493820.5000277</v>
      </c>
      <c r="N23" s="3">
        <v>4504628481.4500885</v>
      </c>
      <c r="O23" s="4">
        <v>54674822164.360031</v>
      </c>
      <c r="P23" s="3">
        <v>4420536163.1599827</v>
      </c>
      <c r="Q23" s="3">
        <v>4528063830.6900167</v>
      </c>
      <c r="R23" s="3">
        <v>4899682643.4100313</v>
      </c>
      <c r="S23" s="3">
        <v>4458717024.3300467</v>
      </c>
      <c r="T23" s="3">
        <v>5446678318.4800682</v>
      </c>
      <c r="U23" s="3">
        <v>5064731615.9199791</v>
      </c>
      <c r="V23" s="3">
        <v>5159674000.7500257</v>
      </c>
      <c r="W23" s="3">
        <v>5165182352.6499844</v>
      </c>
      <c r="X23" s="3">
        <v>4623395964.3500013</v>
      </c>
      <c r="Y23" s="3">
        <v>5218602597.5000057</v>
      </c>
      <c r="Z23" s="3">
        <v>5166864655.0900087</v>
      </c>
      <c r="AA23" s="3">
        <v>4480304917.4999743</v>
      </c>
      <c r="AB23" s="4">
        <v>58632434083.830132</v>
      </c>
    </row>
    <row r="24" spans="1:28">
      <c r="B24" s="11"/>
    </row>
    <row r="25" spans="1:28">
      <c r="B25" s="11" t="s">
        <v>23</v>
      </c>
      <c r="C25" s="3">
        <v>430935121.70999956</v>
      </c>
      <c r="D25" s="3">
        <v>354076745.88000011</v>
      </c>
      <c r="E25" s="3">
        <v>449018472.2100004</v>
      </c>
      <c r="F25" s="3">
        <v>356806566.67000097</v>
      </c>
      <c r="G25" s="3">
        <v>457480768.30000049</v>
      </c>
      <c r="H25" s="3">
        <v>446968205.45000029</v>
      </c>
      <c r="I25" s="3">
        <v>435866549.51999956</v>
      </c>
      <c r="J25" s="3">
        <v>388663292.66999942</v>
      </c>
      <c r="K25" s="3">
        <v>495728238.45000011</v>
      </c>
      <c r="L25" s="3">
        <v>451992927.70000011</v>
      </c>
      <c r="M25" s="3">
        <v>437238082.15000051</v>
      </c>
      <c r="N25" s="3">
        <v>393333599.90000069</v>
      </c>
      <c r="O25" s="4">
        <v>5098108570.6100025</v>
      </c>
      <c r="P25" s="34">
        <v>376808820.36000055</v>
      </c>
      <c r="Q25" s="3">
        <v>476354083.87999976</v>
      </c>
      <c r="R25" s="3">
        <v>494858777.19999969</v>
      </c>
      <c r="S25" s="3">
        <v>373209185.77000064</v>
      </c>
      <c r="T25" s="3">
        <v>508922181.30000043</v>
      </c>
      <c r="U25" s="3">
        <v>528651793.38</v>
      </c>
      <c r="V25" s="3">
        <v>441050441.01999944</v>
      </c>
      <c r="W25" s="3">
        <v>598741773.95999968</v>
      </c>
      <c r="X25" s="3">
        <v>490893498.31000143</v>
      </c>
      <c r="Y25" s="3">
        <v>512934678.31000018</v>
      </c>
      <c r="Z25" s="3">
        <v>567605718.96999943</v>
      </c>
      <c r="AA25" s="3">
        <v>528650931.37000084</v>
      </c>
      <c r="AB25" s="4">
        <v>5898681883.8300018</v>
      </c>
    </row>
    <row r="26" spans="1:28">
      <c r="B26" s="12" t="s">
        <v>34</v>
      </c>
      <c r="C26" s="74">
        <v>3.6687164850395491E-2</v>
      </c>
      <c r="D26" s="74">
        <v>5.4393425391813806E-2</v>
      </c>
      <c r="E26" s="74">
        <v>6.5405422243441341E-2</v>
      </c>
      <c r="F26" s="74">
        <v>8.0026896888388294E-2</v>
      </c>
      <c r="G26" s="74">
        <v>7.2260550192837392E-2</v>
      </c>
      <c r="H26" s="74">
        <v>6.6295527307511704E-2</v>
      </c>
      <c r="I26" s="74">
        <v>6.2302565704813205E-2</v>
      </c>
      <c r="J26" s="74">
        <v>7.6609997680643707E-2</v>
      </c>
      <c r="K26" s="74">
        <v>7.081996036733948E-2</v>
      </c>
      <c r="L26" s="74">
        <v>5.488698840099128E-2</v>
      </c>
      <c r="M26" s="74">
        <v>5.7805076322993296E-2</v>
      </c>
      <c r="N26" s="74">
        <v>5.7115873232572952E-2</v>
      </c>
      <c r="O26" s="75">
        <v>6.2821074966176921E-2</v>
      </c>
      <c r="P26" s="74">
        <v>4.9332356132853597E-2</v>
      </c>
      <c r="Q26" s="74">
        <v>5.9648578781068801E-2</v>
      </c>
      <c r="R26" s="74">
        <v>7.7621030766270166E-2</v>
      </c>
      <c r="S26" s="74">
        <v>0.1072671279711517</v>
      </c>
      <c r="T26" s="74">
        <v>7.5133401893245341E-2</v>
      </c>
      <c r="U26" s="74">
        <v>8.2153087635100139E-2</v>
      </c>
      <c r="V26" s="74">
        <v>7.5896380995755811E-2</v>
      </c>
      <c r="W26" s="74">
        <v>7.135053247989015E-2</v>
      </c>
      <c r="X26" s="74">
        <v>7.9311974051473749E-2</v>
      </c>
      <c r="Y26" s="74">
        <v>5.2827676419303075E-2</v>
      </c>
      <c r="Z26" s="74">
        <v>5.9490345007931024E-2</v>
      </c>
      <c r="AA26" s="74">
        <v>4.3663089082585226E-2</v>
      </c>
      <c r="AB26" s="75">
        <v>6.8861116066198463E-2</v>
      </c>
    </row>
    <row r="28" spans="1:28">
      <c r="A28" s="2" t="s">
        <v>19</v>
      </c>
      <c r="C28" s="61"/>
      <c r="D28" s="61"/>
      <c r="E28" s="61"/>
    </row>
    <row r="29" spans="1:28">
      <c r="C29" s="61"/>
      <c r="D29" s="61"/>
      <c r="E29" s="63"/>
    </row>
    <row r="30" spans="1:28">
      <c r="A30" s="36"/>
      <c r="B30" s="36"/>
      <c r="G30" s="2"/>
      <c r="H30" s="2"/>
    </row>
    <row r="31" spans="1:28">
      <c r="A31" s="36"/>
      <c r="B31" s="36"/>
    </row>
  </sheetData>
  <mergeCells count="2">
    <mergeCell ref="C2:O2"/>
    <mergeCell ref="P2:AB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workbookViewId="0"/>
  </sheetViews>
  <sheetFormatPr baseColWidth="10" defaultRowHeight="12.75"/>
  <cols>
    <col min="1" max="1" width="14.42578125" style="43" customWidth="1"/>
    <col min="2" max="2" width="9.5703125" style="40" bestFit="1" customWidth="1"/>
    <col min="3" max="3" width="10.140625" style="40" bestFit="1" customWidth="1"/>
    <col min="4" max="7" width="9.5703125" style="40" bestFit="1" customWidth="1"/>
    <col min="8" max="8" width="9.28515625" style="40" bestFit="1" customWidth="1"/>
    <col min="9" max="10" width="9.5703125" style="40" bestFit="1" customWidth="1"/>
    <col min="11" max="11" width="8.7109375" style="40" bestFit="1" customWidth="1"/>
    <col min="12" max="13" width="9.5703125" style="40" bestFit="1" customWidth="1"/>
    <col min="14" max="14" width="10.85546875" style="41" bestFit="1" customWidth="1"/>
    <col min="15" max="15" width="9.5703125" style="40" bestFit="1" customWidth="1"/>
    <col min="16" max="16" width="9.28515625" style="40" bestFit="1" customWidth="1"/>
    <col min="17" max="17" width="9.5703125" style="40" bestFit="1" customWidth="1"/>
    <col min="18" max="18" width="9.28515625" style="40" bestFit="1" customWidth="1"/>
    <col min="19" max="19" width="9.5703125" style="40" bestFit="1" customWidth="1"/>
    <col min="20" max="20" width="9.28515625" style="40" bestFit="1" customWidth="1"/>
    <col min="21" max="21" width="9.5703125" style="40" bestFit="1" customWidth="1"/>
    <col min="22" max="22" width="9.28515625" style="40" bestFit="1" customWidth="1"/>
    <col min="23" max="23" width="9.5703125" style="40" customWidth="1"/>
    <col min="24" max="24" width="8.7109375" style="40" bestFit="1" customWidth="1"/>
    <col min="25" max="26" width="9.28515625" style="40" bestFit="1" customWidth="1"/>
    <col min="27" max="27" width="10.140625" style="41" bestFit="1" customWidth="1"/>
    <col min="28" max="16384" width="11.42578125" style="40"/>
  </cols>
  <sheetData>
    <row r="1" spans="1:27">
      <c r="A1" s="39" t="s">
        <v>47</v>
      </c>
      <c r="G1" s="60"/>
    </row>
    <row r="2" spans="1:27">
      <c r="A2" s="42" t="s">
        <v>24</v>
      </c>
      <c r="G2" s="60"/>
    </row>
    <row r="3" spans="1:27">
      <c r="B3" s="80">
        <v>2011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>
        <v>2012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2"/>
    </row>
    <row r="4" spans="1:27">
      <c r="B4" s="52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2" t="s">
        <v>2</v>
      </c>
      <c r="P4" s="53" t="s">
        <v>3</v>
      </c>
      <c r="Q4" s="53" t="s">
        <v>4</v>
      </c>
      <c r="R4" s="53" t="s">
        <v>5</v>
      </c>
      <c r="S4" s="53" t="s">
        <v>6</v>
      </c>
      <c r="T4" s="53" t="s">
        <v>7</v>
      </c>
      <c r="U4" s="53" t="s">
        <v>8</v>
      </c>
      <c r="V4" s="53" t="s">
        <v>9</v>
      </c>
      <c r="W4" s="53" t="s">
        <v>10</v>
      </c>
      <c r="X4" s="53" t="s">
        <v>11</v>
      </c>
      <c r="Y4" s="53" t="s">
        <v>12</v>
      </c>
      <c r="Z4" s="53" t="s">
        <v>13</v>
      </c>
      <c r="AA4" s="47" t="s">
        <v>14</v>
      </c>
    </row>
    <row r="5" spans="1:27">
      <c r="A5" s="44" t="s">
        <v>25</v>
      </c>
      <c r="B5" s="45">
        <v>147170268.8999998</v>
      </c>
      <c r="C5" s="46">
        <v>204650116.66000003</v>
      </c>
      <c r="D5" s="46">
        <v>231423347.81000018</v>
      </c>
      <c r="E5" s="46">
        <v>268381287.55999911</v>
      </c>
      <c r="F5" s="46">
        <v>193958950.78999919</v>
      </c>
      <c r="G5" s="46">
        <v>189518018.44999951</v>
      </c>
      <c r="H5" s="46">
        <v>24694762.159999669</v>
      </c>
      <c r="I5" s="46">
        <v>123602889.05000007</v>
      </c>
      <c r="J5" s="46">
        <v>-29681100.269999981</v>
      </c>
      <c r="K5" s="46">
        <v>39906361.620000005</v>
      </c>
      <c r="L5" s="46">
        <v>155339935.17000085</v>
      </c>
      <c r="M5" s="46">
        <v>214358903.6899994</v>
      </c>
      <c r="N5" s="47">
        <v>1763323741.5899978</v>
      </c>
      <c r="O5" s="45">
        <v>159718811.50999939</v>
      </c>
      <c r="P5" s="46">
        <v>28364992.199999869</v>
      </c>
      <c r="Q5" s="46">
        <v>130703935.58999979</v>
      </c>
      <c r="R5" s="46">
        <v>52247887.520000458</v>
      </c>
      <c r="S5" s="46">
        <v>113869665.13999963</v>
      </c>
      <c r="T5" s="46">
        <v>-12554667.460000336</v>
      </c>
      <c r="U5" s="46">
        <v>129307489.88000137</v>
      </c>
      <c r="V5" s="46">
        <v>-31469442.959999681</v>
      </c>
      <c r="W5" s="46">
        <v>1432914.6899985671</v>
      </c>
      <c r="X5" s="46">
        <v>43090007.689999819</v>
      </c>
      <c r="Y5" s="46">
        <v>-29233824.969999433</v>
      </c>
      <c r="Z5" s="46">
        <v>-67196777.370000839</v>
      </c>
      <c r="AA5" s="47">
        <v>518280991.45999849</v>
      </c>
    </row>
    <row r="6" spans="1:27">
      <c r="A6" s="48" t="s">
        <v>41</v>
      </c>
      <c r="B6" s="49">
        <v>-1332562.2899999991</v>
      </c>
      <c r="C6" s="50">
        <v>-2127653.0400000028</v>
      </c>
      <c r="D6" s="50">
        <v>2352416.0199999884</v>
      </c>
      <c r="E6" s="50">
        <v>-5460701.1200000085</v>
      </c>
      <c r="F6" s="50">
        <v>-21322923.759999998</v>
      </c>
      <c r="G6" s="50">
        <v>-18601554.049999993</v>
      </c>
      <c r="H6" s="50">
        <v>-12279328.589999992</v>
      </c>
      <c r="I6" s="50">
        <v>-11448807.260000002</v>
      </c>
      <c r="J6" s="50">
        <v>-20486843.600000024</v>
      </c>
      <c r="K6" s="50">
        <v>-8970031.3499999922</v>
      </c>
      <c r="L6" s="50">
        <v>-14072010.749999996</v>
      </c>
      <c r="M6" s="50">
        <v>-2228564.420000013</v>
      </c>
      <c r="N6" s="51">
        <v>-115978564.21000004</v>
      </c>
      <c r="O6" s="49">
        <v>-7213055.9200000018</v>
      </c>
      <c r="P6" s="50">
        <v>-16041736.10000002</v>
      </c>
      <c r="Q6" s="50">
        <v>-10935193.370000012</v>
      </c>
      <c r="R6" s="50">
        <v>-20915629.489999987</v>
      </c>
      <c r="S6" s="50">
        <v>-26906875.780000001</v>
      </c>
      <c r="T6" s="50">
        <v>-29964468.109999992</v>
      </c>
      <c r="U6" s="50">
        <v>-17249114.310000002</v>
      </c>
      <c r="V6" s="50">
        <v>-25920946.390000001</v>
      </c>
      <c r="W6" s="50">
        <v>-22834980.400000006</v>
      </c>
      <c r="X6" s="50">
        <v>-5375889.2100000046</v>
      </c>
      <c r="Y6" s="50">
        <v>-21394780.050000004</v>
      </c>
      <c r="Z6" s="50">
        <v>-9412743.7099999934</v>
      </c>
      <c r="AA6" s="51">
        <v>-214165412.84000003</v>
      </c>
    </row>
    <row r="8" spans="1:27">
      <c r="A8" s="2" t="s">
        <v>19</v>
      </c>
    </row>
    <row r="12" spans="1:27">
      <c r="A12" s="64"/>
      <c r="B12" s="62"/>
      <c r="C12" s="62"/>
    </row>
    <row r="13" spans="1:27">
      <c r="A13" s="62"/>
      <c r="B13" s="62"/>
      <c r="C13" s="62"/>
    </row>
    <row r="14" spans="1:27">
      <c r="A14" s="64"/>
      <c r="B14" s="69"/>
      <c r="C14" s="62"/>
    </row>
    <row r="15" spans="1:27">
      <c r="A15" s="64"/>
      <c r="B15" s="62"/>
      <c r="C15" s="62"/>
    </row>
    <row r="16" spans="1:27">
      <c r="A16" s="64"/>
      <c r="B16" s="62"/>
      <c r="C16" s="62"/>
    </row>
    <row r="17" spans="1:3">
      <c r="A17" s="64"/>
      <c r="B17" s="62"/>
      <c r="C17" s="62"/>
    </row>
    <row r="18" spans="1:3">
      <c r="A18" s="62"/>
      <c r="B18" s="62"/>
      <c r="C18" s="62"/>
    </row>
    <row r="19" spans="1:3">
      <c r="A19" s="64"/>
      <c r="B19" s="69"/>
      <c r="C19" s="62"/>
    </row>
    <row r="20" spans="1:3">
      <c r="A20" s="64"/>
      <c r="B20" s="62"/>
      <c r="C20" s="62"/>
    </row>
    <row r="21" spans="1:3">
      <c r="A21" s="64"/>
      <c r="B21" s="62"/>
      <c r="C21" s="62"/>
    </row>
  </sheetData>
  <mergeCells count="2">
    <mergeCell ref="B3:N3"/>
    <mergeCell ref="O3:AA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2013-03-04T20:09:30Z</cp:lastPrinted>
  <dcterms:created xsi:type="dcterms:W3CDTF">2012-08-08T14:07:15Z</dcterms:created>
  <dcterms:modified xsi:type="dcterms:W3CDTF">2013-03-04T21:55:11Z</dcterms:modified>
</cp:coreProperties>
</file>