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X!$A$3:$U$13</definedName>
    <definedName name="_xlnm._FilterDatabase" localSheetId="3" hidden="1">XAgro!$A$3:$U$13</definedName>
  </definedNames>
  <calcPr calcId="125725"/>
</workbook>
</file>

<file path=xl/sharedStrings.xml><?xml version="1.0" encoding="utf-8"?>
<sst xmlns="http://schemas.openxmlformats.org/spreadsheetml/2006/main" count="239" uniqueCount="105">
  <si>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</si>
  <si>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</si>
  <si>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</si>
  <si>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</si>
  <si>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</si>
  <si>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</si>
  <si>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</si>
  <si>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</si>
  <si>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</si>
  <si>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</si>
  <si>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</si>
  <si>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</si>
  <si>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</si>
  <si>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</si>
  <si>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</si>
  <si>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</si>
  <si>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</si>
  <si>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exportaciones se registraron por las posiciones 2710119200 Carburorreactores tipo gasolina, para reactores y turbinas</t>
    </r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</si>
  <si>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</si>
  <si>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</si>
  <si>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</si>
  <si>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</si>
  <si>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</si>
  <si>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</si>
  <si>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</si>
  <si>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Total Año(Julio)</t>
  </si>
  <si>
    <t>Dólares</t>
  </si>
  <si>
    <t>Total año</t>
  </si>
  <si>
    <t>Con el mundo</t>
  </si>
  <si>
    <t>Total año (Julio)</t>
  </si>
  <si>
    <t>Balanza comercial colombiana mensual 2011/2012(Julio)</t>
  </si>
  <si>
    <t>Balanza comercial agropecuaria colombiana mensual 2011/2012(Julio)</t>
  </si>
  <si>
    <t>Principales productos exportados a China 2011-2012 (Julio)</t>
  </si>
  <si>
    <t>Exportaciones principales productos a China</t>
  </si>
  <si>
    <t>Participación % sobre el total de exportaciones a China</t>
  </si>
  <si>
    <t>Total exportaciones a China</t>
  </si>
  <si>
    <t>Principales productos importados de China 2011-2012 (Julio)</t>
  </si>
  <si>
    <t>Importaciones principales productos de China</t>
  </si>
  <si>
    <t>Participación % sobre el total de importaciones de China</t>
  </si>
  <si>
    <t>Total importaciones de China</t>
  </si>
  <si>
    <t>Con China</t>
  </si>
  <si>
    <t>Principales productos agropecuarios exportados a China 2011-2012 (Julio)</t>
  </si>
  <si>
    <t>Exportaciones principales productos agropecuarios a China</t>
  </si>
  <si>
    <t>Participación % sobre el total de exportaciones agropecuarias a China</t>
  </si>
  <si>
    <t>Exportaciones agropecuarias a China</t>
  </si>
  <si>
    <t>Participación % de exportaciones agropecuarias de China sobre el total de exportaciones agropecuarias colombianas</t>
  </si>
  <si>
    <t>Principales productos agropecuarios importados de China 2011-2012 (Julio)</t>
  </si>
  <si>
    <t>Importaciones principales productos agropecuarios de China</t>
  </si>
  <si>
    <t>Participación % sobre el total de importaciones agropecuarias de China</t>
  </si>
  <si>
    <t>Importaciones agropecuarias de China</t>
  </si>
  <si>
    <t>Participación % de importaciones agropecuarias de China sobre el total de importaciones agropecuarias colombianas</t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</si>
  <si>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importaciones se registraron por la posición 1202200000 Maníes (cacahuetes, cacahuates) sin tostar ni cocer de otro modo, sin cáscara incluso quebrantados.</t>
    </r>
  </si>
  <si>
    <t>Hullas térmicas.</t>
  </si>
  <si>
    <t>Ferroníquel.</t>
  </si>
  <si>
    <t>Desperdicios y desechos, de cobre, con contenido en peso igual o superior a 94% de cobre.</t>
  </si>
  <si>
    <t>Coques y semicoques de hulla, incluso aglomerados.</t>
  </si>
  <si>
    <t>Los demás desperdicios y desechos, de cobre.</t>
  </si>
  <si>
    <t xml:space="preserve">Carburorreactores tipo gasolina,para reactores y turbinas, excepto desechos de aceites y que contengan biodiésel </t>
  </si>
  <si>
    <t>Desperdicios y desechos, de aluminio.</t>
  </si>
  <si>
    <t>Cueros y pieles, curtidos, de bovino (incluido el búfalo) o de equino, en estado húmedo (incluido el "wet blue") con plena flor sin dividir y divididos con la flor.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</si>
  <si>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</si>
  <si>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Los demás fungicidas.</t>
  </si>
  <si>
    <t>Teléfonos móviles (celulares) y los de otras redes inalámbricas.</t>
  </si>
  <si>
    <t>Máquinas automáticas para  tratamiento o procesamiento de datos, portatiles, de peso inferior o igual a 10 kg, que estén constituidas, al menos, por una unidad central de proceso, un teclado y un visualizador.</t>
  </si>
  <si>
    <t>Aparatos de telecomunicación por corriente portadora o telecomunicación digital.</t>
  </si>
  <si>
    <t>Motocicletas de cilindrada inferior o igual a 185 cm3.</t>
  </si>
  <si>
    <t>Neumáticos (llantas neumáticas) nuevos de caucho radiales, de los tipos utilizados en autobuses o camiones.</t>
  </si>
  <si>
    <t>Los demás calzados con suela y parte superior de caucho o de plástico.</t>
  </si>
  <si>
    <t>Las demás máquinas automáticas para tratamiento o procesamiento de datos, presentadas en forma de sistemas.</t>
  </si>
  <si>
    <t>Los demás remolcadores y barcos empujadores.</t>
  </si>
  <si>
    <t>Artículos para fiestas de navidad.</t>
  </si>
  <si>
    <t>Los demás calzados, con suela de caucho, plástico o cuero natural, artificial o regenerado y parte superior (corte) de materia textil.</t>
  </si>
  <si>
    <t>Glicerol en bruto; aguas y lejias glicerinosas.</t>
  </si>
  <si>
    <t>Bombones, caramelos, confites y pastillas.</t>
  </si>
  <si>
    <t>Los demás cafés sin tostar, sin descafeinar.</t>
  </si>
  <si>
    <t>Los demás mamíferos vivos.</t>
  </si>
  <si>
    <t>Los demás despojos comestibles de animales de la especie bovina, congelados.</t>
  </si>
  <si>
    <t>Trozos y despojos de gallo o gallina, congelados.</t>
  </si>
  <si>
    <t>Bilis, incluso desecada; gándulas y demás sustancias de origen animal, utilizadas para la preparación de productos farmacéuticos.</t>
  </si>
  <si>
    <t>Ambar gris, castoreo, algalia y almizcle; cantaridas; frescas, refrigeradas, congeladas o conservadas provisionalmente de otra forma.</t>
  </si>
  <si>
    <t>Los demás esquejes sin enraizar e injertos.</t>
  </si>
  <si>
    <t>Rosas frescas, cortadas para ramos o adornos.</t>
  </si>
  <si>
    <t>Los demás ajos, frescos o refrigerados.</t>
  </si>
  <si>
    <t>Las demás preparaciones del tipo de las utilizadas para la alimentación de los animales.</t>
  </si>
  <si>
    <t>Pasta de cacao desgrasada total o parcialmente.</t>
  </si>
  <si>
    <t>Cigarrillos de tabaco rubio.</t>
  </si>
  <si>
    <t>Premezclas para la alimentación de los animales.</t>
  </si>
  <si>
    <t>Maníes (cacahuetes, cacahuates) sin tostar ni cocer de otro modo, sin cáscara incluso quebrantados.</t>
  </si>
  <si>
    <t>Las demás levaduras vivas.</t>
  </si>
  <si>
    <t>Extractos, esencias y concentrados a base de té o de yerba mate y preparaciones a base de estos extractos, esencias o concentrados o a  base de  té o de yerba mate.</t>
  </si>
  <si>
    <t>Los demás chocolates y demás preparaciones alimenticias que contengan cacao.</t>
  </si>
  <si>
    <t>Los demás tomates preparados o conservados (excepto en vinagre o en ácido acético).</t>
  </si>
  <si>
    <r>
      <rPr>
        <sz val="10"/>
        <rFont val="Arial Narrow"/>
        <family val="2"/>
      </rPr>
      <t xml:space="preserve">1202420000 </t>
    </r>
    <r>
      <rPr>
        <b/>
        <sz val="10"/>
        <color rgb="FFFF0000"/>
        <rFont val="Arial Narrow"/>
        <family val="2"/>
      </rPr>
      <t>1/</t>
    </r>
  </si>
  <si>
    <r>
      <rPr>
        <sz val="10"/>
        <rFont val="Arial Narrow"/>
        <family val="2"/>
      </rPr>
      <t>2710129200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</si>
  <si>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t>0901119000</t>
  </si>
  <si>
    <t>0106199000</t>
  </si>
  <si>
    <t>0206290000</t>
  </si>
  <si>
    <t>0207140000</t>
  </si>
  <si>
    <t>0510001000</t>
  </si>
  <si>
    <t>0510009000</t>
  </si>
  <si>
    <t>0602109000</t>
  </si>
  <si>
    <t>0603110000</t>
  </si>
  <si>
    <t>0703209000</t>
  </si>
  <si>
    <t>2701120010</t>
  </si>
  <si>
    <t>1520000000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</si>
</sst>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3" fontId="1" fillId="0" borderId="0" xfId="0" applyNumberFormat="1" applyFont="1"/>
    <xf numFmtId="49" fontId="7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131182877502641"/>
          <c:y val="0.16714129483814524"/>
          <c:w val="0.79475505175379901"/>
          <c:h val="0.66489865850102314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(X!$C$17:$N$17,X!$P$17:$V$17)</c:f>
              <c:numCache>
                <c:formatCode>#,##0</c:formatCode>
                <c:ptCount val="19"/>
                <c:pt idx="0">
                  <c:v>187054431.26000005</c:v>
                </c:pt>
                <c:pt idx="1">
                  <c:v>65485944.119999997</c:v>
                </c:pt>
                <c:pt idx="2">
                  <c:v>56707343.850000001</c:v>
                </c:pt>
                <c:pt idx="3">
                  <c:v>231711214.75000009</c:v>
                </c:pt>
                <c:pt idx="4">
                  <c:v>425018555.37999982</c:v>
                </c:pt>
                <c:pt idx="5">
                  <c:v>235128477.21000004</c:v>
                </c:pt>
                <c:pt idx="6">
                  <c:v>267081972.63999993</c:v>
                </c:pt>
                <c:pt idx="7">
                  <c:v>115383209.37</c:v>
                </c:pt>
                <c:pt idx="8">
                  <c:v>82999280.239999995</c:v>
                </c:pt>
                <c:pt idx="9">
                  <c:v>85621209.420000002</c:v>
                </c:pt>
                <c:pt idx="10">
                  <c:v>68710977.769999996</c:v>
                </c:pt>
                <c:pt idx="11">
                  <c:v>168158629.97999999</c:v>
                </c:pt>
                <c:pt idx="12">
                  <c:v>450666352.75000012</c:v>
                </c:pt>
                <c:pt idx="13">
                  <c:v>347804454.38</c:v>
                </c:pt>
                <c:pt idx="14">
                  <c:v>215615762.90999997</c:v>
                </c:pt>
                <c:pt idx="15">
                  <c:v>237766902.54999998</c:v>
                </c:pt>
                <c:pt idx="16">
                  <c:v>632827081.06000018</c:v>
                </c:pt>
                <c:pt idx="17">
                  <c:v>114894410.81999999</c:v>
                </c:pt>
                <c:pt idx="18">
                  <c:v>87005871.889999986</c:v>
                </c:pt>
              </c:numCache>
            </c:numRef>
          </c:val>
        </c:ser>
        <c:marker val="1"/>
        <c:axId val="49165056"/>
        <c:axId val="49166976"/>
      </c:lineChart>
      <c:catAx>
        <c:axId val="4916505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49166976"/>
        <c:crosses val="autoZero"/>
        <c:auto val="1"/>
        <c:lblAlgn val="ctr"/>
        <c:lblOffset val="100"/>
      </c:catAx>
      <c:valAx>
        <c:axId val="49166976"/>
        <c:scaling>
          <c:orientation val="minMax"/>
          <c:max val="8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49165056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7403517473701621"/>
          <c:y val="0.15788203557888641"/>
          <c:w val="0.79811172422344845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(M!$C$17:$N$17,M!$P$17:$V$17)</c:f>
              <c:numCache>
                <c:formatCode>#,##0</c:formatCode>
                <c:ptCount val="19"/>
                <c:pt idx="0">
                  <c:v>458441857.0899995</c:v>
                </c:pt>
                <c:pt idx="1">
                  <c:v>455703848.80999976</c:v>
                </c:pt>
                <c:pt idx="2">
                  <c:v>645653411.78000283</c:v>
                </c:pt>
                <c:pt idx="3">
                  <c:v>522584033.35999984</c:v>
                </c:pt>
                <c:pt idx="4">
                  <c:v>729676580.68000293</c:v>
                </c:pt>
                <c:pt idx="5">
                  <c:v>658504857.24000001</c:v>
                </c:pt>
                <c:pt idx="6">
                  <c:v>707505035.84000134</c:v>
                </c:pt>
                <c:pt idx="7">
                  <c:v>761582518.99000037</c:v>
                </c:pt>
                <c:pt idx="8">
                  <c:v>805052807.89999759</c:v>
                </c:pt>
                <c:pt idx="9">
                  <c:v>785520625.12999856</c:v>
                </c:pt>
                <c:pt idx="10">
                  <c:v>848251868.90000057</c:v>
                </c:pt>
                <c:pt idx="11">
                  <c:v>797962272.83999801</c:v>
                </c:pt>
                <c:pt idx="12">
                  <c:v>706846080.9599936</c:v>
                </c:pt>
                <c:pt idx="13">
                  <c:v>723036064.5099988</c:v>
                </c:pt>
                <c:pt idx="14">
                  <c:v>666566048.93000066</c:v>
                </c:pt>
                <c:pt idx="15">
                  <c:v>707236830.67999983</c:v>
                </c:pt>
                <c:pt idx="16">
                  <c:v>794020810.29999816</c:v>
                </c:pt>
                <c:pt idx="17">
                  <c:v>771543689.03000021</c:v>
                </c:pt>
                <c:pt idx="18">
                  <c:v>846143215.39000058</c:v>
                </c:pt>
              </c:numCache>
            </c:numRef>
          </c:val>
        </c:ser>
        <c:marker val="1"/>
        <c:axId val="65381120"/>
        <c:axId val="65383040"/>
      </c:lineChart>
      <c:catAx>
        <c:axId val="6538112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5383040"/>
        <c:crosses val="autoZero"/>
        <c:auto val="1"/>
        <c:lblAlgn val="ctr"/>
        <c:lblOffset val="100"/>
      </c:catAx>
      <c:valAx>
        <c:axId val="65383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5381120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511748839664894"/>
          <c:y val="0.1532524059492564"/>
          <c:w val="0.80633720381713758"/>
          <c:h val="0.74905074365704283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(BC!$B$5:$M$5,BC!$O$5:$U$5)</c:f>
              <c:numCache>
                <c:formatCode>#,##0</c:formatCode>
                <c:ptCount val="19"/>
                <c:pt idx="0">
                  <c:v>12976228.069965839</c:v>
                </c:pt>
                <c:pt idx="1">
                  <c:v>172080876.65998793</c:v>
                </c:pt>
                <c:pt idx="2">
                  <c:v>254737279.2400198</c:v>
                </c:pt>
                <c:pt idx="3">
                  <c:v>491095442.30996752</c:v>
                </c:pt>
                <c:pt idx="4">
                  <c:v>217317087.62007332</c:v>
                </c:pt>
                <c:pt idx="5">
                  <c:v>156393086.30000401</c:v>
                </c:pt>
                <c:pt idx="6">
                  <c:v>326134966.38997173</c:v>
                </c:pt>
                <c:pt idx="7">
                  <c:v>208345592.97000599</c:v>
                </c:pt>
                <c:pt idx="8">
                  <c:v>-522891907.61000729</c:v>
                </c:pt>
                <c:pt idx="9">
                  <c:v>-128564369.03991508</c:v>
                </c:pt>
                <c:pt idx="10">
                  <c:v>94315805.829969406</c:v>
                </c:pt>
                <c:pt idx="11">
                  <c:v>996753832.73992062</c:v>
                </c:pt>
                <c:pt idx="12">
                  <c:v>301773207.39003181</c:v>
                </c:pt>
                <c:pt idx="13">
                  <c:v>410189041.25002956</c:v>
                </c:pt>
                <c:pt idx="14">
                  <c:v>857833423.69994831</c:v>
                </c:pt>
                <c:pt idx="15">
                  <c:v>561075382.5699234</c:v>
                </c:pt>
                <c:pt idx="16">
                  <c:v>-138077862.03005981</c:v>
                </c:pt>
                <c:pt idx="17">
                  <c:v>-442796860.29001331</c:v>
                </c:pt>
                <c:pt idx="18">
                  <c:v>-466144859.55006123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(BC!$B$6:$M$6,BC!$O$6:$U$6)</c:f>
              <c:numCache>
                <c:formatCode>#,##0</c:formatCode>
                <c:ptCount val="19"/>
                <c:pt idx="0">
                  <c:v>-271387425.82999945</c:v>
                </c:pt>
                <c:pt idx="1">
                  <c:v>-390217904.68999976</c:v>
                </c:pt>
                <c:pt idx="2">
                  <c:v>-588946067.93000281</c:v>
                </c:pt>
                <c:pt idx="3">
                  <c:v>-290872818.60999978</c:v>
                </c:pt>
                <c:pt idx="4">
                  <c:v>-304658025.30000311</c:v>
                </c:pt>
                <c:pt idx="5">
                  <c:v>-423376380.02999997</c:v>
                </c:pt>
                <c:pt idx="6">
                  <c:v>-440423063.20000142</c:v>
                </c:pt>
                <c:pt idx="7">
                  <c:v>-646199309.62000036</c:v>
                </c:pt>
                <c:pt idx="8">
                  <c:v>-722053527.65999758</c:v>
                </c:pt>
                <c:pt idx="9">
                  <c:v>-699899415.70999861</c:v>
                </c:pt>
                <c:pt idx="10">
                  <c:v>-779540891.13000059</c:v>
                </c:pt>
                <c:pt idx="11">
                  <c:v>-629803642.85999799</c:v>
                </c:pt>
                <c:pt idx="12">
                  <c:v>-256179728.20999348</c:v>
                </c:pt>
                <c:pt idx="13">
                  <c:v>-375231610.1299988</c:v>
                </c:pt>
                <c:pt idx="14">
                  <c:v>-450950286.0200007</c:v>
                </c:pt>
                <c:pt idx="15">
                  <c:v>-469469928.12999988</c:v>
                </c:pt>
                <c:pt idx="16">
                  <c:v>-161193729.23999798</c:v>
                </c:pt>
                <c:pt idx="17">
                  <c:v>-656649278.21000028</c:v>
                </c:pt>
                <c:pt idx="18">
                  <c:v>-759137343.5000006</c:v>
                </c:pt>
              </c:numCache>
            </c:numRef>
          </c:val>
        </c:ser>
        <c:marker val="1"/>
        <c:axId val="68476928"/>
        <c:axId val="68478464"/>
      </c:lineChart>
      <c:catAx>
        <c:axId val="684769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8478464"/>
        <c:crosses val="autoZero"/>
        <c:auto val="1"/>
        <c:lblAlgn val="ctr"/>
        <c:lblOffset val="100"/>
      </c:catAx>
      <c:valAx>
        <c:axId val="68478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847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"/>
          <c:h val="7.0212160979877508E-2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7084886861052478"/>
          <c:y val="0.12958977350053466"/>
          <c:w val="0.78007869435594268"/>
          <c:h val="0.65152425391270563"/>
        </c:manualLayout>
      </c:layout>
      <c:lineChart>
        <c:grouping val="standard"/>
        <c:ser>
          <c:idx val="0"/>
          <c:order val="0"/>
          <c:tx>
            <c:v>Agropecuarias</c:v>
          </c:tx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(XAgro!$C$17:$N$17,XAgro!$P$17:$V$17)</c:f>
              <c:numCache>
                <c:formatCode>#,##0</c:formatCode>
                <c:ptCount val="19"/>
                <c:pt idx="0">
                  <c:v>1661796.31</c:v>
                </c:pt>
                <c:pt idx="1">
                  <c:v>1359739.67</c:v>
                </c:pt>
                <c:pt idx="2">
                  <c:v>1505214.02</c:v>
                </c:pt>
                <c:pt idx="3">
                  <c:v>744234.77</c:v>
                </c:pt>
                <c:pt idx="4">
                  <c:v>1751950.86</c:v>
                </c:pt>
                <c:pt idx="5">
                  <c:v>787787.89</c:v>
                </c:pt>
                <c:pt idx="6">
                  <c:v>792774.14</c:v>
                </c:pt>
                <c:pt idx="7">
                  <c:v>734407.81</c:v>
                </c:pt>
                <c:pt idx="8">
                  <c:v>837693.90999999992</c:v>
                </c:pt>
                <c:pt idx="9">
                  <c:v>611500.26</c:v>
                </c:pt>
                <c:pt idx="10">
                  <c:v>1073752.6299999999</c:v>
                </c:pt>
                <c:pt idx="11">
                  <c:v>1505504.95</c:v>
                </c:pt>
                <c:pt idx="12">
                  <c:v>610827.87</c:v>
                </c:pt>
                <c:pt idx="13">
                  <c:v>620215.86</c:v>
                </c:pt>
                <c:pt idx="14">
                  <c:v>1770903.68</c:v>
                </c:pt>
                <c:pt idx="15">
                  <c:v>660673.15999999992</c:v>
                </c:pt>
                <c:pt idx="16">
                  <c:v>2554328.6000000006</c:v>
                </c:pt>
                <c:pt idx="17">
                  <c:v>824311.19000000006</c:v>
                </c:pt>
                <c:pt idx="18">
                  <c:v>939065.51</c:v>
                </c:pt>
              </c:numCache>
            </c:numRef>
          </c:val>
        </c:ser>
        <c:ser>
          <c:idx val="1"/>
          <c:order val="1"/>
          <c:tx>
            <c:v>Totales</c:v>
          </c:tx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(XAgro!$C$20:$N$20,XAgro!$P$20:$V$20)</c:f>
              <c:numCache>
                <c:formatCode>#,##0</c:formatCode>
                <c:ptCount val="19"/>
                <c:pt idx="0">
                  <c:v>187054431.26000005</c:v>
                </c:pt>
                <c:pt idx="1">
                  <c:v>65485944.119999997</c:v>
                </c:pt>
                <c:pt idx="2">
                  <c:v>56707343.850000001</c:v>
                </c:pt>
                <c:pt idx="3">
                  <c:v>231711214.75000009</c:v>
                </c:pt>
                <c:pt idx="4">
                  <c:v>425018555.37999982</c:v>
                </c:pt>
                <c:pt idx="5">
                  <c:v>235128477.21000004</c:v>
                </c:pt>
                <c:pt idx="6">
                  <c:v>267081972.63999993</c:v>
                </c:pt>
                <c:pt idx="7">
                  <c:v>115383209.37</c:v>
                </c:pt>
                <c:pt idx="8">
                  <c:v>82999280.239999995</c:v>
                </c:pt>
                <c:pt idx="9">
                  <c:v>85621209.420000002</c:v>
                </c:pt>
                <c:pt idx="10">
                  <c:v>68710977.769999996</c:v>
                </c:pt>
                <c:pt idx="11">
                  <c:v>168158629.97999999</c:v>
                </c:pt>
                <c:pt idx="12">
                  <c:v>450666352.75000012</c:v>
                </c:pt>
                <c:pt idx="13">
                  <c:v>347804454.38</c:v>
                </c:pt>
                <c:pt idx="14">
                  <c:v>215615762.90999997</c:v>
                </c:pt>
                <c:pt idx="15">
                  <c:v>237766902.54999998</c:v>
                </c:pt>
                <c:pt idx="16">
                  <c:v>632827081.06000018</c:v>
                </c:pt>
                <c:pt idx="17">
                  <c:v>114894410.81999999</c:v>
                </c:pt>
                <c:pt idx="18">
                  <c:v>87005871.889999986</c:v>
                </c:pt>
              </c:numCache>
            </c:numRef>
          </c:val>
        </c:ser>
        <c:marker val="1"/>
        <c:axId val="49142400"/>
        <c:axId val="54169600"/>
      </c:lineChart>
      <c:catAx>
        <c:axId val="491424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169600"/>
        <c:crosses val="autoZero"/>
        <c:auto val="1"/>
        <c:lblAlgn val="ctr"/>
        <c:lblOffset val="100"/>
      </c:catAx>
      <c:valAx>
        <c:axId val="54169600"/>
        <c:scaling>
          <c:orientation val="minMax"/>
          <c:max val="8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491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37494049198921"/>
          <c:y val="0.92554206765820934"/>
          <c:w val="0.55152235184084886"/>
          <c:h val="7.0212160979877508E-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8004472966788773"/>
          <c:y val="0.14023936290013417"/>
          <c:w val="0.81379313408977771"/>
          <c:h val="0.62235595433214363"/>
        </c:manualLayout>
      </c:layout>
      <c:lineChart>
        <c:grouping val="standard"/>
        <c:ser>
          <c:idx val="0"/>
          <c:order val="0"/>
          <c:tx>
            <c:v>Agropecuarias</c:v>
          </c:tx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(MAgro!$C$17:$N$17,MAgro!$P$17:$V$17)</c:f>
              <c:numCache>
                <c:formatCode>#,##0</c:formatCode>
                <c:ptCount val="19"/>
                <c:pt idx="0">
                  <c:v>3942474.7000000007</c:v>
                </c:pt>
                <c:pt idx="1">
                  <c:v>7587038.7700000014</c:v>
                </c:pt>
                <c:pt idx="2">
                  <c:v>9625081.7999999989</c:v>
                </c:pt>
                <c:pt idx="3">
                  <c:v>11007880.800000001</c:v>
                </c:pt>
                <c:pt idx="4">
                  <c:v>10448915.969999997</c:v>
                </c:pt>
                <c:pt idx="5">
                  <c:v>8164468.2499999991</c:v>
                </c:pt>
                <c:pt idx="6">
                  <c:v>8313754.9799999995</c:v>
                </c:pt>
                <c:pt idx="7">
                  <c:v>7356675.5900000008</c:v>
                </c:pt>
                <c:pt idx="8">
                  <c:v>7023355.0300000021</c:v>
                </c:pt>
                <c:pt idx="9">
                  <c:v>5853768.2699999996</c:v>
                </c:pt>
                <c:pt idx="10">
                  <c:v>4735733.0900000008</c:v>
                </c:pt>
                <c:pt idx="11">
                  <c:v>8923924.5399999991</c:v>
                </c:pt>
                <c:pt idx="12">
                  <c:v>8045659.6599999992</c:v>
                </c:pt>
                <c:pt idx="13">
                  <c:v>10228463.84</c:v>
                </c:pt>
                <c:pt idx="14">
                  <c:v>8638022.8300000001</c:v>
                </c:pt>
                <c:pt idx="15">
                  <c:v>6520530.4399999995</c:v>
                </c:pt>
                <c:pt idx="16">
                  <c:v>11139783.679999998</c:v>
                </c:pt>
                <c:pt idx="17">
                  <c:v>6972105.5499999998</c:v>
                </c:pt>
                <c:pt idx="18">
                  <c:v>12891932.760000002</c:v>
                </c:pt>
              </c:numCache>
            </c:numRef>
          </c:val>
        </c:ser>
        <c:ser>
          <c:idx val="1"/>
          <c:order val="1"/>
          <c:tx>
            <c:v>Totales</c:v>
          </c:tx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(MAgro!$C$20:$N$20,MAgro!$P$20:$V$20)</c:f>
              <c:numCache>
                <c:formatCode>#,##0</c:formatCode>
                <c:ptCount val="19"/>
                <c:pt idx="0">
                  <c:v>458441857.0899995</c:v>
                </c:pt>
                <c:pt idx="1">
                  <c:v>455703848.80999976</c:v>
                </c:pt>
                <c:pt idx="2">
                  <c:v>645653411.78000283</c:v>
                </c:pt>
                <c:pt idx="3">
                  <c:v>522584033.35999984</c:v>
                </c:pt>
                <c:pt idx="4">
                  <c:v>729676580.68000293</c:v>
                </c:pt>
                <c:pt idx="5">
                  <c:v>658504857.24000001</c:v>
                </c:pt>
                <c:pt idx="6">
                  <c:v>707505035.84000134</c:v>
                </c:pt>
                <c:pt idx="7">
                  <c:v>761582518.99000037</c:v>
                </c:pt>
                <c:pt idx="8">
                  <c:v>805052807.89999759</c:v>
                </c:pt>
                <c:pt idx="9">
                  <c:v>785520625.12999856</c:v>
                </c:pt>
                <c:pt idx="10">
                  <c:v>848251868.90000057</c:v>
                </c:pt>
                <c:pt idx="11">
                  <c:v>797962272.83999801</c:v>
                </c:pt>
                <c:pt idx="12">
                  <c:v>706846080.9599936</c:v>
                </c:pt>
                <c:pt idx="13">
                  <c:v>723036064.5099988</c:v>
                </c:pt>
                <c:pt idx="14">
                  <c:v>666566048.93000066</c:v>
                </c:pt>
                <c:pt idx="15">
                  <c:v>707236830.67999983</c:v>
                </c:pt>
                <c:pt idx="16">
                  <c:v>794020810.29999816</c:v>
                </c:pt>
                <c:pt idx="17">
                  <c:v>771543689.03000021</c:v>
                </c:pt>
                <c:pt idx="18">
                  <c:v>846143215.39000058</c:v>
                </c:pt>
              </c:numCache>
            </c:numRef>
          </c:val>
        </c:ser>
        <c:marker val="1"/>
        <c:axId val="54722560"/>
        <c:axId val="54724096"/>
      </c:lineChart>
      <c:catAx>
        <c:axId val="5472256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724096"/>
        <c:crosses val="autoZero"/>
        <c:auto val="1"/>
        <c:lblAlgn val="ctr"/>
        <c:lblOffset val="100"/>
      </c:catAx>
      <c:valAx>
        <c:axId val="54724096"/>
        <c:scaling>
          <c:orientation val="minMax"/>
          <c:max val="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5472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23600174978124"/>
          <c:y val="0.93943095654709863"/>
          <c:w val="0.61176399825021877"/>
          <c:h val="5.6323272090988613E-2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4810975315202232"/>
          <c:y val="0.11403680154953892"/>
          <c:w val="0.82334492697615269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(BCAgro!$B$5:$M$5,BCAgro!$O$5:$U$5)</c:f>
              <c:numCache>
                <c:formatCode>#,##0</c:formatCode>
                <c:ptCount val="19"/>
                <c:pt idx="0">
                  <c:v>147170268.8999998</c:v>
                </c:pt>
                <c:pt idx="1">
                  <c:v>204650116.66000003</c:v>
                </c:pt>
                <c:pt idx="2">
                  <c:v>231423347.81000018</c:v>
                </c:pt>
                <c:pt idx="3">
                  <c:v>268381287.55999911</c:v>
                </c:pt>
                <c:pt idx="4">
                  <c:v>193958950.78999919</c:v>
                </c:pt>
                <c:pt idx="5">
                  <c:v>189518018.44999951</c:v>
                </c:pt>
                <c:pt idx="6">
                  <c:v>24694762.159999669</c:v>
                </c:pt>
                <c:pt idx="7">
                  <c:v>123602889.05000007</c:v>
                </c:pt>
                <c:pt idx="8">
                  <c:v>-29681100.269999981</c:v>
                </c:pt>
                <c:pt idx="9">
                  <c:v>39906361.620000005</c:v>
                </c:pt>
                <c:pt idx="10">
                  <c:v>155339935.17000085</c:v>
                </c:pt>
                <c:pt idx="11">
                  <c:v>214358903.6899994</c:v>
                </c:pt>
                <c:pt idx="12">
                  <c:v>159718811.50999939</c:v>
                </c:pt>
                <c:pt idx="13">
                  <c:v>28364992.199999869</c:v>
                </c:pt>
                <c:pt idx="14">
                  <c:v>130703935.58999979</c:v>
                </c:pt>
                <c:pt idx="15">
                  <c:v>52247887.520000458</c:v>
                </c:pt>
                <c:pt idx="16">
                  <c:v>113869665.13999963</c:v>
                </c:pt>
                <c:pt idx="17">
                  <c:v>-12554667.460000336</c:v>
                </c:pt>
                <c:pt idx="18">
                  <c:v>129307489.88000137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China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9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</c:strLit>
          </c:cat>
          <c:val>
            <c:numRef>
              <c:f>(BCAgro!$B$6:$M$6,BCAgro!$O$6:$U$6)</c:f>
              <c:numCache>
                <c:formatCode>#,##0</c:formatCode>
                <c:ptCount val="19"/>
                <c:pt idx="0">
                  <c:v>-2280678.3900000006</c:v>
                </c:pt>
                <c:pt idx="1">
                  <c:v>-6227299.1000000015</c:v>
                </c:pt>
                <c:pt idx="2">
                  <c:v>-8119867.7799999993</c:v>
                </c:pt>
                <c:pt idx="3">
                  <c:v>-10263646.030000001</c:v>
                </c:pt>
                <c:pt idx="4">
                  <c:v>-8696965.1099999975</c:v>
                </c:pt>
                <c:pt idx="5">
                  <c:v>-7376680.3599999994</c:v>
                </c:pt>
                <c:pt idx="6">
                  <c:v>-7520980.8399999999</c:v>
                </c:pt>
                <c:pt idx="7">
                  <c:v>-6622267.7800000012</c:v>
                </c:pt>
                <c:pt idx="8">
                  <c:v>-6185661.120000002</c:v>
                </c:pt>
                <c:pt idx="9">
                  <c:v>-5242268.01</c:v>
                </c:pt>
                <c:pt idx="10">
                  <c:v>-3661980.4600000009</c:v>
                </c:pt>
                <c:pt idx="11">
                  <c:v>-7418419.5899999989</c:v>
                </c:pt>
                <c:pt idx="12">
                  <c:v>-7434831.7899999991</c:v>
                </c:pt>
                <c:pt idx="13">
                  <c:v>-9608247.9800000004</c:v>
                </c:pt>
                <c:pt idx="14">
                  <c:v>-6867119.1500000004</c:v>
                </c:pt>
                <c:pt idx="15">
                  <c:v>-5859857.2799999993</c:v>
                </c:pt>
                <c:pt idx="16">
                  <c:v>-8585455.0799999982</c:v>
                </c:pt>
                <c:pt idx="17">
                  <c:v>-6147794.3599999994</c:v>
                </c:pt>
                <c:pt idx="18">
                  <c:v>-11952867.250000002</c:v>
                </c:pt>
              </c:numCache>
            </c:numRef>
          </c:val>
        </c:ser>
        <c:marker val="1"/>
        <c:axId val="54732672"/>
        <c:axId val="54734208"/>
      </c:lineChart>
      <c:catAx>
        <c:axId val="547326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54734208"/>
        <c:crosses val="autoZero"/>
        <c:auto val="1"/>
        <c:lblAlgn val="ctr"/>
        <c:lblOffset val="100"/>
      </c:catAx>
      <c:valAx>
        <c:axId val="54734208"/>
        <c:scaling>
          <c:orientation val="minMax"/>
          <c:min val="-1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547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0978"/>
          <c:h val="7.0212160979877508E-2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24</xdr:row>
      <xdr:rowOff>76200</xdr:rowOff>
    </xdr:from>
    <xdr:to>
      <xdr:col>3</xdr:col>
      <xdr:colOff>371475</xdr:colOff>
      <xdr:row>41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2426557</xdr:colOff>
      <xdr:row>27</xdr:row>
      <xdr:rowOff>9525</xdr:rowOff>
    </xdr:from>
    <xdr:ext cx="962251" cy="405367"/>
    <xdr:sp macro="" textlink="">
      <xdr:nvSpPr>
        <xdr:cNvPr id="3" name="2 CuadroTexto"/>
        <xdr:cNvSpPr txBox="1"/>
      </xdr:nvSpPr>
      <xdr:spPr>
        <a:xfrm>
          <a:off x="3198082" y="4381500"/>
          <a:ext cx="962251" cy="4053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s-CO" sz="1000" b="1" i="1"/>
            <a:t>Total</a:t>
          </a:r>
          <a:r>
            <a:rPr lang="es-CO" sz="1000" b="1" i="1" baseline="0"/>
            <a:t> </a:t>
          </a:r>
          <a:r>
            <a:rPr lang="es-CO" sz="1000" b="1" i="1"/>
            <a:t>Año2011</a:t>
          </a:r>
        </a:p>
        <a:p>
          <a:pPr algn="ctr"/>
          <a:r>
            <a:rPr lang="es-CO" sz="1000" b="1" i="1"/>
            <a:t> 1.989'061.246</a:t>
          </a:r>
        </a:p>
      </xdr:txBody>
    </xdr:sp>
    <xdr:clientData/>
  </xdr:oneCellAnchor>
  <xdr:oneCellAnchor>
    <xdr:from>
      <xdr:col>1</xdr:col>
      <xdr:colOff>4728660</xdr:colOff>
      <xdr:row>26</xdr:row>
      <xdr:rowOff>152400</xdr:rowOff>
    </xdr:from>
    <xdr:ext cx="1157790" cy="405367"/>
    <xdr:sp macro="" textlink="">
      <xdr:nvSpPr>
        <xdr:cNvPr id="5" name="4 CuadroTexto"/>
        <xdr:cNvSpPr txBox="1"/>
      </xdr:nvSpPr>
      <xdr:spPr>
        <a:xfrm>
          <a:off x="5500185" y="4362450"/>
          <a:ext cx="1157790" cy="4053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CO" sz="1000" b="1" i="1"/>
            <a:t>Total Ene-Jul2012</a:t>
          </a:r>
        </a:p>
        <a:p>
          <a:pPr algn="ctr"/>
          <a:r>
            <a:rPr lang="es-CO" sz="1000" b="1" i="1"/>
            <a:t>2.086'580.836</a:t>
          </a:r>
        </a:p>
      </xdr:txBody>
    </xdr:sp>
    <xdr:clientData/>
  </xdr:oneCellAnchor>
  <xdr:twoCellAnchor>
    <xdr:from>
      <xdr:col>1</xdr:col>
      <xdr:colOff>4429125</xdr:colOff>
      <xdr:row>27</xdr:row>
      <xdr:rowOff>28575</xdr:rowOff>
    </xdr:from>
    <xdr:to>
      <xdr:col>1</xdr:col>
      <xdr:colOff>4429125</xdr:colOff>
      <xdr:row>38</xdr:row>
      <xdr:rowOff>95250</xdr:rowOff>
    </xdr:to>
    <xdr:cxnSp macro="">
      <xdr:nvCxnSpPr>
        <xdr:cNvPr id="7" name="6 Conector recto"/>
        <xdr:cNvCxnSpPr/>
      </xdr:nvCxnSpPr>
      <xdr:spPr>
        <a:xfrm flipV="1">
          <a:off x="5200650" y="4562475"/>
          <a:ext cx="0" cy="184785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0.04232</cdr:x>
      <cdr:y>0.01745</cdr:y>
    </cdr:from>
    <cdr:to>
      <cdr:x>0.97492</cdr:x>
      <cdr:y>0.13204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7156" y="49199"/>
          <a:ext cx="5667395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mensuales colombianas de China 2011/2012(Julio)</a:t>
          </a:r>
        </a:p>
      </cdr:txBody>
    </cdr:sp>
  </cdr:relSizeAnchor>
  <cdr:relSizeAnchor xmlns:cdr="http://schemas.openxmlformats.org/drawingml/2006/chartDrawing">
    <cdr:from>
      <cdr:x>0</cdr:x>
      <cdr:y>0.30208</cdr:y>
    </cdr:from>
    <cdr:to>
      <cdr:x>0.04075</cdr:x>
      <cdr:y>0.51736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71449" y="100012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0.39028</cdr:x>
      <cdr:y>0.13941</cdr:y>
    </cdr:from>
    <cdr:to>
      <cdr:x>0.59121</cdr:x>
      <cdr:y>0.23886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371717" y="393047"/>
          <a:ext cx="1221042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Totales Año2011</a:t>
          </a:r>
        </a:p>
        <a:p xmlns:a="http://schemas.openxmlformats.org/drawingml/2006/main">
          <a:pPr algn="ctr"/>
          <a:r>
            <a:rPr lang="es-CO" sz="1000" b="1" i="1"/>
            <a:t>8.176'439.719</a:t>
          </a:r>
        </a:p>
      </cdr:txBody>
    </cdr:sp>
  </cdr:relSizeAnchor>
  <cdr:relSizeAnchor xmlns:cdr="http://schemas.openxmlformats.org/drawingml/2006/chartDrawing">
    <cdr:from>
      <cdr:x>0.67398</cdr:x>
      <cdr:y>0.13852</cdr:y>
    </cdr:from>
    <cdr:to>
      <cdr:x>0.67398</cdr:x>
      <cdr:y>0.76462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095722" y="390534"/>
          <a:ext cx="0" cy="176522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0.72257</cdr:x>
      <cdr:y>0.14278</cdr:y>
    </cdr:from>
    <cdr:to>
      <cdr:x>0.94357</cdr:x>
      <cdr:y>0.24223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4391046" y="402568"/>
          <a:ext cx="1343006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Totales Ene-Jul2012</a:t>
          </a:r>
        </a:p>
        <a:p xmlns:a="http://schemas.openxmlformats.org/drawingml/2006/main">
          <a:pPr algn="ctr"/>
          <a:r>
            <a:rPr lang="es-CO" sz="1000" b="1" i="1"/>
            <a:t>5.215'392.740</a:t>
          </a:r>
        </a:p>
      </cdr:txBody>
    </cdr:sp>
  </cdr:relSizeAnchor>
  <cdr:relSizeAnchor xmlns:cdr="http://schemas.openxmlformats.org/drawingml/2006/chartDrawing">
    <cdr:from>
      <cdr:x>0.36677</cdr:x>
      <cdr:y>0.6302</cdr:y>
    </cdr:from>
    <cdr:to>
      <cdr:x>0.62279</cdr:x>
      <cdr:y>0.72965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228862" y="1776793"/>
          <a:ext cx="1555821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92'983.072</a:t>
          </a:r>
        </a:p>
      </cdr:txBody>
    </cdr:sp>
  </cdr:relSizeAnchor>
  <cdr:relSizeAnchor xmlns:cdr="http://schemas.openxmlformats.org/drawingml/2006/chartDrawing">
    <cdr:from>
      <cdr:x>0.7069</cdr:x>
      <cdr:y>0.63696</cdr:y>
    </cdr:from>
    <cdr:to>
      <cdr:x>0.9906</cdr:x>
      <cdr:y>0.73641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4295783" y="1795852"/>
          <a:ext cx="1724031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Ene-Jul2012</a:t>
          </a:r>
        </a:p>
        <a:p xmlns:a="http://schemas.openxmlformats.org/drawingml/2006/main">
          <a:pPr algn="ctr"/>
          <a:r>
            <a:rPr lang="es-CO" sz="1000" b="1" i="1"/>
            <a:t>64'436.499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13</xdr:col>
      <xdr:colOff>428624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0.12152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0"/>
          <a:ext cx="6181726" cy="333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2011/2012(Julio)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0.64145</cdr:x>
      <cdr:y>0.1123</cdr:y>
    </cdr:from>
    <cdr:to>
      <cdr:x>0.646</cdr:x>
      <cdr:y>0.71658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3745313" y="400052"/>
          <a:ext cx="26588" cy="215264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0.6475</cdr:x>
      <cdr:y>0.83155</cdr:y>
    </cdr:from>
    <cdr:to>
      <cdr:x>0.64763</cdr:x>
      <cdr:y>0.91979</cdr:y>
    </cdr:to>
    <cdr:sp macro="" textlink="">
      <cdr:nvSpPr>
        <cdr:cNvPr id="7" name="6 Conector recto"/>
        <cdr:cNvSpPr/>
      </cdr:nvSpPr>
      <cdr:spPr>
        <a:xfrm xmlns:a="http://schemas.openxmlformats.org/drawingml/2006/main" flipH="1">
          <a:off x="3780638" y="2962275"/>
          <a:ext cx="788" cy="31433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0.3291</cdr:x>
      <cdr:y>0.18717</cdr:y>
    </cdr:from>
    <cdr:to>
      <cdr:x>0.60977</cdr:x>
      <cdr:y>0.26485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153492" y="666777"/>
          <a:ext cx="1836614" cy="2767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-Agro- Mundo Año2011</a:t>
          </a:r>
        </a:p>
        <a:p xmlns:a="http://schemas.openxmlformats.org/drawingml/2006/main">
          <a:pPr algn="ctr"/>
          <a:r>
            <a:rPr lang="es-CO" sz="1000" b="1" i="1"/>
            <a:t> 1.763'323.742</a:t>
          </a:r>
        </a:p>
      </cdr:txBody>
    </cdr:sp>
  </cdr:relSizeAnchor>
  <cdr:relSizeAnchor xmlns:cdr="http://schemas.openxmlformats.org/drawingml/2006/chartDrawing">
    <cdr:from>
      <cdr:x>0.67361</cdr:x>
      <cdr:y>0.1845</cdr:y>
    </cdr:from>
    <cdr:to>
      <cdr:x>0.95051</cdr:x>
      <cdr:y>0.26218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4407888" y="657238"/>
          <a:ext cx="1811940" cy="27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Ene-Jul</a:t>
          </a:r>
          <a:r>
            <a:rPr lang="es-CO" sz="1000" b="1" i="1"/>
            <a:t>2012</a:t>
          </a:r>
        </a:p>
        <a:p xmlns:a="http://schemas.openxmlformats.org/drawingml/2006/main">
          <a:pPr algn="ctr"/>
          <a:r>
            <a:rPr lang="es-CO" sz="1000" b="1" i="1"/>
            <a:t>601'658.114</a:t>
          </a:r>
        </a:p>
      </cdr:txBody>
    </cdr:sp>
  </cdr:relSizeAnchor>
  <cdr:relSizeAnchor xmlns:cdr="http://schemas.openxmlformats.org/drawingml/2006/chartDrawing">
    <cdr:from>
      <cdr:x>0.32953</cdr:x>
      <cdr:y>0.83957</cdr:y>
    </cdr:from>
    <cdr:to>
      <cdr:x>0.59667</cdr:x>
      <cdr:y>0.91725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1924050" y="2990843"/>
          <a:ext cx="1559777" cy="2767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-Agro-</a:t>
          </a:r>
          <a:r>
            <a:rPr lang="es-CO" sz="1000" b="1" i="1" baseline="0"/>
            <a:t> </a:t>
          </a:r>
          <a:r>
            <a:rPr lang="es-CO" sz="1000" b="1" i="1"/>
            <a:t>China </a:t>
          </a:r>
          <a:r>
            <a:rPr lang="es-CO" sz="1000" b="1" i="1" baseline="0"/>
            <a:t>Año</a:t>
          </a:r>
          <a:r>
            <a:rPr lang="es-CO" sz="1000" b="1" i="1"/>
            <a:t>2011</a:t>
          </a:r>
        </a:p>
        <a:p xmlns:a="http://schemas.openxmlformats.org/drawingml/2006/main">
          <a:pPr algn="ctr"/>
          <a:r>
            <a:rPr lang="es-CO" sz="1000" b="1" i="1"/>
            <a:t>-79'616.715</a:t>
          </a:r>
        </a:p>
      </cdr:txBody>
    </cdr:sp>
  </cdr:relSizeAnchor>
  <cdr:relSizeAnchor xmlns:cdr="http://schemas.openxmlformats.org/drawingml/2006/chartDrawing">
    <cdr:from>
      <cdr:x>0.6721</cdr:x>
      <cdr:y>0.8369</cdr:y>
    </cdr:from>
    <cdr:to>
      <cdr:x>0.95922</cdr:x>
      <cdr:y>0.91458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3924301" y="2981327"/>
          <a:ext cx="1676399" cy="2767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China E</a:t>
          </a:r>
          <a:r>
            <a:rPr lang="es-CO" sz="1000" b="1" i="1" baseline="0"/>
            <a:t>ne-Jul</a:t>
          </a:r>
          <a:r>
            <a:rPr lang="es-CO" sz="1000" b="1" i="1"/>
            <a:t>2012</a:t>
          </a:r>
        </a:p>
        <a:p xmlns:a="http://schemas.openxmlformats.org/drawingml/2006/main">
          <a:pPr algn="ctr"/>
          <a:r>
            <a:rPr lang="es-CO" sz="1000" b="1" i="1"/>
            <a:t> -56'456.173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0.02899</cdr:x>
      <cdr:y>0.02083</cdr:y>
    </cdr:from>
    <cdr:to>
      <cdr:x>0.97424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50" y="57150"/>
          <a:ext cx="5591175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</a:t>
          </a:r>
          <a:r>
            <a:rPr lang="es-CO" sz="1600" b="1" baseline="0"/>
            <a:t> a China 2011/2012(Julio)</a:t>
          </a:r>
          <a:endParaRPr lang="es-CO" sz="1600" b="1"/>
        </a:p>
      </cdr:txBody>
    </cdr:sp>
  </cdr:relSizeAnchor>
  <cdr:relSizeAnchor xmlns:cdr="http://schemas.openxmlformats.org/drawingml/2006/chartDrawing">
    <cdr:from>
      <cdr:x>0</cdr:x>
      <cdr:y>0.36111</cdr:y>
    </cdr:from>
    <cdr:to>
      <cdr:x>0.04187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9550" y="1200150"/>
          <a:ext cx="666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2019299</xdr:colOff>
      <xdr:row>21</xdr:row>
      <xdr:rowOff>104775</xdr:rowOff>
    </xdr:from>
    <xdr:to>
      <xdr:col>5</xdr:col>
      <xdr:colOff>514349</xdr:colOff>
      <xdr:row>38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0.0189</cdr:x>
      <cdr:y>0.01736</cdr:y>
    </cdr:from>
    <cdr:to>
      <cdr:x>0.9748</cdr:x>
      <cdr:y>0.13628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1" y="47622"/>
          <a:ext cx="5781676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 China 2011/2012(Julio)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0.3748</cdr:x>
      <cdr:y>0.54861</cdr:y>
    </cdr:from>
    <cdr:to>
      <cdr:x>0.5339</cdr:x>
      <cdr:y>0.69638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266953" y="1504947"/>
          <a:ext cx="962251" cy="4053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 8.176'439.719</a:t>
          </a:r>
        </a:p>
      </cdr:txBody>
    </cdr:sp>
  </cdr:relSizeAnchor>
  <cdr:relSizeAnchor xmlns:cdr="http://schemas.openxmlformats.org/drawingml/2006/chartDrawing">
    <cdr:from>
      <cdr:x>0.73071</cdr:x>
      <cdr:y>0.54861</cdr:y>
    </cdr:from>
    <cdr:to>
      <cdr:x>0.92213</cdr:x>
      <cdr:y>0.69638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419600" y="1504950"/>
          <a:ext cx="1157790" cy="4053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Ene-Jul2012</a:t>
          </a:r>
        </a:p>
        <a:p xmlns:a="http://schemas.openxmlformats.org/drawingml/2006/main">
          <a:pPr algn="ctr"/>
          <a:r>
            <a:rPr lang="es-CO" sz="1000" b="1" i="1"/>
            <a:t>5.215'392.740</a:t>
          </a:r>
        </a:p>
      </cdr:txBody>
    </cdr:sp>
  </cdr:relSizeAnchor>
  <cdr:relSizeAnchor xmlns:cdr="http://schemas.openxmlformats.org/drawingml/2006/chartDrawing">
    <cdr:from>
      <cdr:x>0.65512</cdr:x>
      <cdr:y>0.15972</cdr:y>
    </cdr:from>
    <cdr:to>
      <cdr:x>0.65827</cdr:x>
      <cdr:y>0.82639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3962401" y="438144"/>
          <a:ext cx="19053" cy="1828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12</xdr:col>
      <xdr:colOff>361950</xdr:colOff>
      <xdr:row>28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0.12103</cdr:x>
      <cdr:y>0.01579</cdr:y>
    </cdr:from>
    <cdr:to>
      <cdr:x>0.91528</cdr:x>
      <cdr:y>0.11316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00" y="57150"/>
          <a:ext cx="5000625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2011/2012(Julio)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0.33998</cdr:x>
      <cdr:y>0.82644</cdr:y>
    </cdr:from>
    <cdr:to>
      <cdr:x>0.53101</cdr:x>
      <cdr:y>0.90218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140505" y="2896822"/>
          <a:ext cx="1202771" cy="2654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China </a:t>
          </a:r>
          <a:r>
            <a:rPr lang="es-CO" sz="1000" b="1" i="1" baseline="0"/>
            <a:t>Año</a:t>
          </a:r>
          <a:r>
            <a:rPr lang="es-CO" sz="1000" b="1" i="1"/>
            <a:t>2011</a:t>
          </a:r>
        </a:p>
        <a:p xmlns:a="http://schemas.openxmlformats.org/drawingml/2006/main">
          <a:pPr algn="ctr"/>
          <a:r>
            <a:rPr lang="es-CO" sz="1000" b="1" i="1"/>
            <a:t>-6.187'378.473</a:t>
          </a:r>
        </a:p>
      </cdr:txBody>
    </cdr:sp>
  </cdr:relSizeAnchor>
  <cdr:relSizeAnchor xmlns:cdr="http://schemas.openxmlformats.org/drawingml/2006/chartDrawing">
    <cdr:from>
      <cdr:x>0.32527</cdr:x>
      <cdr:y>0.16562</cdr:y>
    </cdr:from>
    <cdr:to>
      <cdr:x>0.55825</cdr:x>
      <cdr:y>0.24456</cdr:y>
    </cdr:to>
    <cdr:sp macro="" textlink="">
      <cdr:nvSpPr>
        <cdr:cNvPr id="5" name="2 CuadroTexto"/>
        <cdr:cNvSpPr txBox="1"/>
      </cdr:nvSpPr>
      <cdr:spPr>
        <a:xfrm xmlns:a="http://schemas.openxmlformats.org/drawingml/2006/main">
          <a:off x="2047900" y="580522"/>
          <a:ext cx="1466848" cy="2767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Año2011</a:t>
          </a:r>
        </a:p>
        <a:p xmlns:a="http://schemas.openxmlformats.org/drawingml/2006/main">
          <a:pPr algn="ctr"/>
          <a:r>
            <a:rPr lang="es-CO" sz="1000" b="1" i="1"/>
            <a:t> 2.278'693.921</a:t>
          </a:r>
        </a:p>
      </cdr:txBody>
    </cdr:sp>
  </cdr:relSizeAnchor>
  <cdr:relSizeAnchor xmlns:cdr="http://schemas.openxmlformats.org/drawingml/2006/chartDrawing">
    <cdr:from>
      <cdr:x>0.71377</cdr:x>
      <cdr:y>0.82099</cdr:y>
    </cdr:from>
    <cdr:to>
      <cdr:x>0.93041</cdr:x>
      <cdr:y>0.89673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4493925" y="2877737"/>
          <a:ext cx="1363952" cy="2654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China Ene-Jul2012</a:t>
          </a:r>
        </a:p>
        <a:p xmlns:a="http://schemas.openxmlformats.org/drawingml/2006/main">
          <a:pPr algn="ctr"/>
          <a:r>
            <a:rPr lang="es-CO" sz="1000" b="1" i="1"/>
            <a:t>-3.128'811.903</a:t>
          </a:r>
        </a:p>
      </cdr:txBody>
    </cdr:sp>
  </cdr:relSizeAnchor>
  <cdr:relSizeAnchor xmlns:cdr="http://schemas.openxmlformats.org/drawingml/2006/chartDrawing">
    <cdr:from>
      <cdr:x>0.71362</cdr:x>
      <cdr:y>0.16588</cdr:y>
    </cdr:from>
    <cdr:to>
      <cdr:x>0.98034</cdr:x>
      <cdr:y>0.24746</cdr:y>
    </cdr:to>
    <cdr:sp macro="" textlink="">
      <cdr:nvSpPr>
        <cdr:cNvPr id="7" name="2 CuadroTexto"/>
        <cdr:cNvSpPr txBox="1"/>
      </cdr:nvSpPr>
      <cdr:spPr>
        <a:xfrm xmlns:a="http://schemas.openxmlformats.org/drawingml/2006/main">
          <a:off x="4492970" y="581448"/>
          <a:ext cx="1679276" cy="2859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Ene-Jul2012</a:t>
          </a:r>
        </a:p>
        <a:p xmlns:a="http://schemas.openxmlformats.org/drawingml/2006/main">
          <a:pPr algn="ctr"/>
          <a:r>
            <a:rPr lang="es-CO" sz="1000" b="1" i="1"/>
            <a:t> 1.083'851.473</a:t>
          </a:r>
        </a:p>
      </cdr:txBody>
    </cdr:sp>
  </cdr:relSizeAnchor>
  <cdr:relSizeAnchor xmlns:cdr="http://schemas.openxmlformats.org/drawingml/2006/chartDrawing">
    <cdr:from>
      <cdr:x>1</cdr:x>
      <cdr:y>0.47011</cdr:y>
    </cdr:from>
    <cdr:to>
      <cdr:x>1</cdr:x>
      <cdr:y>0.93207</cdr:y>
    </cdr:to>
    <cdr:cxnSp macro="">
      <cdr:nvCxnSpPr>
        <cdr:cNvPr id="8" name="8 Conector recto"/>
        <cdr:cNvCxnSpPr/>
      </cdr:nvCxnSpPr>
      <cdr:spPr>
        <a:xfrm xmlns:a="http://schemas.openxmlformats.org/drawingml/2006/main" flipV="1">
          <a:off x="6496050" y="1647825"/>
          <a:ext cx="0" cy="16192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0.47011</cdr:y>
    </cdr:from>
    <cdr:to>
      <cdr:x>1</cdr:x>
      <cdr:y>0.93207</cdr:y>
    </cdr:to>
    <cdr:cxnSp macro="">
      <cdr:nvCxnSpPr>
        <cdr:cNvPr id="9" name="8 Conector recto"/>
        <cdr:cNvCxnSpPr/>
      </cdr:nvCxnSpPr>
      <cdr:spPr>
        <a:xfrm xmlns:a="http://schemas.openxmlformats.org/drawingml/2006/main" flipV="1">
          <a:off x="6496050" y="1647825"/>
          <a:ext cx="0" cy="16192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0.65204</cdr:x>
      <cdr:y>0.14946</cdr:y>
    </cdr:from>
    <cdr:to>
      <cdr:x>0.65204</cdr:x>
      <cdr:y>0.55707</cdr:y>
    </cdr:to>
    <cdr:sp macro="" textlink="">
      <cdr:nvSpPr>
        <cdr:cNvPr id="19" name="18 Conector recto"/>
        <cdr:cNvSpPr/>
      </cdr:nvSpPr>
      <cdr:spPr>
        <a:xfrm xmlns:a="http://schemas.openxmlformats.org/drawingml/2006/main" flipV="1">
          <a:off x="4105276" y="523876"/>
          <a:ext cx="0" cy="14287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0.65204</cdr:x>
      <cdr:y>0.14946</cdr:y>
    </cdr:from>
    <cdr:to>
      <cdr:x>0.65204</cdr:x>
      <cdr:y>0.55707</cdr:y>
    </cdr:to>
    <cdr:sp macro="" textlink="">
      <cdr:nvSpPr>
        <cdr:cNvPr id="21" name="1 Conector recto"/>
        <cdr:cNvSpPr/>
      </cdr:nvSpPr>
      <cdr:spPr>
        <a:xfrm xmlns:a="http://schemas.openxmlformats.org/drawingml/2006/main" flipV="1">
          <a:off x="4105276" y="523876"/>
          <a:ext cx="0" cy="14287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0.65204</cdr:x>
      <cdr:y>0.14946</cdr:y>
    </cdr:from>
    <cdr:to>
      <cdr:x>0.65204</cdr:x>
      <cdr:y>0.55707</cdr:y>
    </cdr:to>
    <cdr:sp macro="" textlink="">
      <cdr:nvSpPr>
        <cdr:cNvPr id="22" name="1 Conector recto"/>
        <cdr:cNvSpPr/>
      </cdr:nvSpPr>
      <cdr:spPr>
        <a:xfrm xmlns:a="http://schemas.openxmlformats.org/drawingml/2006/main" flipV="1">
          <a:off x="4105276" y="523876"/>
          <a:ext cx="0" cy="1428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0.65204</cdr:x>
      <cdr:y>0.14946</cdr:y>
    </cdr:from>
    <cdr:to>
      <cdr:x>0.65204</cdr:x>
      <cdr:y>0.55707</cdr:y>
    </cdr:to>
    <cdr:sp macro="" textlink="">
      <cdr:nvSpPr>
        <cdr:cNvPr id="23" name="1 Conector recto"/>
        <cdr:cNvSpPr/>
      </cdr:nvSpPr>
      <cdr:spPr>
        <a:xfrm xmlns:a="http://schemas.openxmlformats.org/drawingml/2006/main" flipV="1">
          <a:off x="4105276" y="523876"/>
          <a:ext cx="0" cy="1428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0.65204</cdr:x>
      <cdr:y>0.14946</cdr:y>
    </cdr:from>
    <cdr:to>
      <cdr:x>0.65204</cdr:x>
      <cdr:y>0.55707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4105276" y="523876"/>
          <a:ext cx="0" cy="1428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0.65658</cdr:x>
      <cdr:y>0.67663</cdr:y>
    </cdr:from>
    <cdr:to>
      <cdr:x>0.65658</cdr:x>
      <cdr:y>0.91033</cdr:y>
    </cdr:to>
    <cdr:sp macro="" textlink="">
      <cdr:nvSpPr>
        <cdr:cNvPr id="28" name="27 Conector recto"/>
        <cdr:cNvSpPr/>
      </cdr:nvSpPr>
      <cdr:spPr>
        <a:xfrm xmlns:a="http://schemas.openxmlformats.org/drawingml/2006/main">
          <a:off x="4133851" y="2371726"/>
          <a:ext cx="0" cy="819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2371723</xdr:colOff>
      <xdr:row>27</xdr:row>
      <xdr:rowOff>47625</xdr:rowOff>
    </xdr:from>
    <xdr:to>
      <xdr:col>6</xdr:col>
      <xdr:colOff>209549</xdr:colOff>
      <xdr:row>46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0.0514</cdr:x>
      <cdr:y>0.00309</cdr:y>
    </cdr:from>
    <cdr:to>
      <cdr:x>0.96729</cdr:x>
      <cdr:y>0.11768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4326" y="9525"/>
          <a:ext cx="5600702" cy="353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 a China 2011/2012(Julio)</a:t>
          </a:r>
        </a:p>
      </cdr:txBody>
    </cdr:sp>
  </cdr:relSizeAnchor>
  <cdr:relSizeAnchor xmlns:cdr="http://schemas.openxmlformats.org/drawingml/2006/chartDrawing">
    <cdr:from>
      <cdr:x>0</cdr:x>
      <cdr:y>0.30363</cdr:y>
    </cdr:from>
    <cdr:to>
      <cdr:x>0.04173</cdr:x>
      <cdr:y>0.54669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251637" y="1188659"/>
          <a:ext cx="750107" cy="24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0.30337</cdr:x>
      <cdr:y>0.15239</cdr:y>
    </cdr:from>
    <cdr:to>
      <cdr:x>0.50305</cdr:x>
      <cdr:y>0.25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1855113" y="470284"/>
          <a:ext cx="1221054" cy="3012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Totales Año2011</a:t>
          </a:r>
        </a:p>
        <a:p xmlns:a="http://schemas.openxmlformats.org/drawingml/2006/main">
          <a:pPr algn="ctr"/>
          <a:r>
            <a:rPr lang="es-CO" sz="1000" b="1" i="1"/>
            <a:t>1'989'061.246</a:t>
          </a:r>
        </a:p>
      </cdr:txBody>
    </cdr:sp>
  </cdr:relSizeAnchor>
  <cdr:relSizeAnchor xmlns:cdr="http://schemas.openxmlformats.org/drawingml/2006/chartDrawing">
    <cdr:from>
      <cdr:x>0.64238</cdr:x>
      <cdr:y>0.12654</cdr:y>
    </cdr:from>
    <cdr:to>
      <cdr:x>0.64399</cdr:x>
      <cdr:y>0.77469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3928164" y="390515"/>
          <a:ext cx="9845" cy="200025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0.7243</cdr:x>
      <cdr:y>0.15123</cdr:y>
    </cdr:from>
    <cdr:to>
      <cdr:x>0.94393</cdr:x>
      <cdr:y>0.24884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4429131" y="466715"/>
          <a:ext cx="1343049" cy="3012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Totales Ene-Jul2012</a:t>
          </a:r>
        </a:p>
        <a:p xmlns:a="http://schemas.openxmlformats.org/drawingml/2006/main">
          <a:pPr algn="ctr"/>
          <a:r>
            <a:rPr lang="es-CO" sz="1000" b="1" i="1"/>
            <a:t>2.086'580.836</a:t>
          </a:r>
        </a:p>
      </cdr:txBody>
    </cdr:sp>
  </cdr:relSizeAnchor>
  <cdr:relSizeAnchor xmlns:cdr="http://schemas.openxmlformats.org/drawingml/2006/chartDrawing">
    <cdr:from>
      <cdr:x>0.29439</cdr:x>
      <cdr:y>0.66358</cdr:y>
    </cdr:from>
    <cdr:to>
      <cdr:x>0.53271</cdr:x>
      <cdr:y>0.76119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1800210" y="2047874"/>
          <a:ext cx="1457342" cy="3012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13'366.357</a:t>
          </a:r>
        </a:p>
      </cdr:txBody>
    </cdr:sp>
  </cdr:relSizeAnchor>
  <cdr:relSizeAnchor xmlns:cdr="http://schemas.openxmlformats.org/drawingml/2006/chartDrawing">
    <cdr:from>
      <cdr:x>0.64642</cdr:x>
      <cdr:y>0.66358</cdr:y>
    </cdr:from>
    <cdr:to>
      <cdr:x>0.90966</cdr:x>
      <cdr:y>0.76119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952890" y="2047874"/>
          <a:ext cx="1609711" cy="3012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Ene-Jul2012</a:t>
          </a:r>
        </a:p>
        <a:p xmlns:a="http://schemas.openxmlformats.org/drawingml/2006/main">
          <a:pPr algn="ctr"/>
          <a:r>
            <a:rPr lang="es-CO" sz="1000" b="1" i="1"/>
            <a:t>7'980.326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2124074</xdr:colOff>
      <xdr:row>28</xdr:row>
      <xdr:rowOff>19049</xdr:rowOff>
    </xdr:from>
    <xdr:to>
      <xdr:col>5</xdr:col>
      <xdr:colOff>647700</xdr:colOff>
      <xdr:row>45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14" width="10.85546875" style="3" bestFit="1" customWidth="1"/>
    <col min="15" max="15" width="11.7109375" style="4" customWidth="1"/>
    <col min="16" max="21" width="10.85546875" style="3" bestFit="1" customWidth="1"/>
    <col min="22" max="22" width="10.85546875" style="3" customWidth="1"/>
    <col min="23" max="23" width="13" style="24" bestFit="1" customWidth="1"/>
    <col min="24" max="16384" width="11.42578125" style="2"/>
  </cols>
  <sheetData>
    <row r="1" spans="1:23">
      <c r="A1" s="1" t="s">
        <v>32</v>
      </c>
      <c r="U1" s="4"/>
      <c r="V1" s="4"/>
    </row>
    <row r="2" spans="1:23">
      <c r="A2" s="5" t="s">
        <v>0</v>
      </c>
      <c r="C2" s="70">
        <v>2011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>
        <v>2012</v>
      </c>
      <c r="Q2" s="71"/>
      <c r="R2" s="71"/>
      <c r="S2" s="71"/>
      <c r="T2" s="71"/>
      <c r="U2" s="71"/>
      <c r="V2" s="71"/>
      <c r="W2" s="72"/>
    </row>
    <row r="3" spans="1:23">
      <c r="A3" s="6" t="s">
        <v>19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0" t="s">
        <v>25</v>
      </c>
    </row>
    <row r="4" spans="1:23">
      <c r="A4" s="45" t="s">
        <v>103</v>
      </c>
      <c r="B4" s="16" t="s">
        <v>52</v>
      </c>
      <c r="C4" s="25">
        <v>22798701.640000001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59505155.380000003</v>
      </c>
      <c r="K4" s="26">
        <v>33518944.050000001</v>
      </c>
      <c r="L4" s="26">
        <v>3469090.57</v>
      </c>
      <c r="M4" s="26">
        <v>6426814.4400000004</v>
      </c>
      <c r="N4" s="26">
        <v>7909679.9000000004</v>
      </c>
      <c r="O4" s="27">
        <v>133628385.98</v>
      </c>
      <c r="P4" s="25">
        <v>9413513.9199999999</v>
      </c>
      <c r="Q4" s="26">
        <v>8042211.8300000001</v>
      </c>
      <c r="R4" s="26">
        <v>24451330.039999999</v>
      </c>
      <c r="S4" s="26">
        <v>76612858.980000004</v>
      </c>
      <c r="T4" s="26">
        <v>99608340.450000003</v>
      </c>
      <c r="U4" s="26">
        <v>58760519.559999995</v>
      </c>
      <c r="V4" s="26">
        <v>31979051.940000001</v>
      </c>
      <c r="W4" s="27">
        <v>308867826.72000003</v>
      </c>
    </row>
    <row r="5" spans="1:23">
      <c r="A5" s="37">
        <v>7202600000</v>
      </c>
      <c r="B5" s="18" t="s">
        <v>53</v>
      </c>
      <c r="C5" s="28">
        <v>38622732.880000003</v>
      </c>
      <c r="D5" s="29">
        <v>23801988.989999998</v>
      </c>
      <c r="E5" s="29">
        <v>19528017.460000001</v>
      </c>
      <c r="F5" s="29">
        <v>31347367.120000001</v>
      </c>
      <c r="G5" s="29">
        <v>21295352.640000001</v>
      </c>
      <c r="H5" s="29">
        <v>18222945.18</v>
      </c>
      <c r="I5" s="29">
        <v>13295261.039999999</v>
      </c>
      <c r="J5" s="29">
        <v>28571712.809999999</v>
      </c>
      <c r="K5" s="29">
        <v>25543534.829999998</v>
      </c>
      <c r="L5" s="29">
        <v>54540956.799999997</v>
      </c>
      <c r="M5" s="29">
        <v>25210631.469999999</v>
      </c>
      <c r="N5" s="29">
        <v>23153588.84</v>
      </c>
      <c r="O5" s="30">
        <v>323134090.06</v>
      </c>
      <c r="P5" s="28">
        <v>40379909.710000001</v>
      </c>
      <c r="Q5" s="29">
        <v>35193988.380000003</v>
      </c>
      <c r="R5" s="29">
        <v>47634271.770000003</v>
      </c>
      <c r="S5" s="29">
        <v>21225481.18</v>
      </c>
      <c r="T5" s="29">
        <v>30907699.629999999</v>
      </c>
      <c r="U5" s="29">
        <v>32122512.050000001</v>
      </c>
      <c r="V5" s="29">
        <v>21622130.18</v>
      </c>
      <c r="W5" s="30">
        <v>229085992.90000004</v>
      </c>
    </row>
    <row r="6" spans="1:23">
      <c r="A6" s="46">
        <v>7404000010</v>
      </c>
      <c r="B6" s="20" t="s">
        <v>54</v>
      </c>
      <c r="C6" s="31">
        <v>7817588.1600000001</v>
      </c>
      <c r="D6" s="32">
        <v>23285713.079999998</v>
      </c>
      <c r="E6" s="32">
        <v>18473621.890000001</v>
      </c>
      <c r="F6" s="32">
        <v>14732596.5</v>
      </c>
      <c r="G6" s="32">
        <v>8589953.4600000009</v>
      </c>
      <c r="H6" s="32">
        <v>20293156.710000001</v>
      </c>
      <c r="I6" s="32">
        <v>18417843.359999999</v>
      </c>
      <c r="J6" s="32">
        <v>13775369.27</v>
      </c>
      <c r="K6" s="32">
        <v>9579843.25</v>
      </c>
      <c r="L6" s="32">
        <v>15346180.470000001</v>
      </c>
      <c r="M6" s="32">
        <v>13900239.84</v>
      </c>
      <c r="N6" s="32">
        <v>15159586.34</v>
      </c>
      <c r="O6" s="33">
        <v>179371692.33000001</v>
      </c>
      <c r="P6" s="31">
        <v>16473140.99</v>
      </c>
      <c r="Q6" s="32">
        <v>12418191.460000001</v>
      </c>
      <c r="R6" s="32">
        <v>11378372.529999999</v>
      </c>
      <c r="S6" s="32">
        <v>8921620.9000000004</v>
      </c>
      <c r="T6" s="32">
        <v>7234106.5099999998</v>
      </c>
      <c r="U6" s="32">
        <v>6829709.5700000003</v>
      </c>
      <c r="V6" s="32">
        <v>10439571.660000002</v>
      </c>
      <c r="W6" s="33">
        <v>73694713.620000005</v>
      </c>
    </row>
    <row r="7" spans="1:23">
      <c r="A7" s="64">
        <v>2704001000</v>
      </c>
      <c r="B7" s="18" t="s">
        <v>55</v>
      </c>
      <c r="C7" s="28">
        <v>0</v>
      </c>
      <c r="D7" s="29">
        <v>0</v>
      </c>
      <c r="E7" s="29">
        <v>0</v>
      </c>
      <c r="F7" s="29">
        <v>0</v>
      </c>
      <c r="G7" s="29">
        <v>0</v>
      </c>
      <c r="H7" s="29">
        <v>20472</v>
      </c>
      <c r="I7" s="29">
        <v>0</v>
      </c>
      <c r="J7" s="29">
        <v>0</v>
      </c>
      <c r="K7" s="29">
        <v>0</v>
      </c>
      <c r="L7" s="29">
        <v>0</v>
      </c>
      <c r="M7" s="29">
        <v>7016923.4500000002</v>
      </c>
      <c r="N7" s="29">
        <v>0</v>
      </c>
      <c r="O7" s="30">
        <v>7037395.4500000002</v>
      </c>
      <c r="P7" s="28">
        <v>660449.35</v>
      </c>
      <c r="Q7" s="29">
        <v>10500</v>
      </c>
      <c r="R7" s="29">
        <v>20090</v>
      </c>
      <c r="S7" s="29">
        <v>0</v>
      </c>
      <c r="T7" s="29">
        <v>0</v>
      </c>
      <c r="U7" s="29">
        <v>0</v>
      </c>
      <c r="V7" s="29">
        <v>5323478.8499999996</v>
      </c>
      <c r="W7" s="30">
        <v>6014518.1999999993</v>
      </c>
    </row>
    <row r="8" spans="1:23">
      <c r="A8" s="47">
        <v>7404000090</v>
      </c>
      <c r="B8" s="20" t="s">
        <v>56</v>
      </c>
      <c r="C8" s="31">
        <v>3550338.06</v>
      </c>
      <c r="D8" s="32">
        <v>5028830.25</v>
      </c>
      <c r="E8" s="32">
        <v>6591771.1399999997</v>
      </c>
      <c r="F8" s="32">
        <v>3918255.18</v>
      </c>
      <c r="G8" s="32">
        <v>2863374.28</v>
      </c>
      <c r="H8" s="32">
        <v>4482257.42</v>
      </c>
      <c r="I8" s="32">
        <v>6270290.29</v>
      </c>
      <c r="J8" s="32">
        <v>3679647.23</v>
      </c>
      <c r="K8" s="32">
        <v>3932600.89</v>
      </c>
      <c r="L8" s="32">
        <v>4514864.91</v>
      </c>
      <c r="M8" s="32">
        <v>6621044.5999999996</v>
      </c>
      <c r="N8" s="32">
        <v>4727157.5199999996</v>
      </c>
      <c r="O8" s="33">
        <v>56180431.769999996</v>
      </c>
      <c r="P8" s="31">
        <v>7073954.5800000001</v>
      </c>
      <c r="Q8" s="32">
        <v>4619298.66</v>
      </c>
      <c r="R8" s="32">
        <v>5495025.8499999996</v>
      </c>
      <c r="S8" s="32">
        <v>4500707.66</v>
      </c>
      <c r="T8" s="32">
        <v>4902340.18</v>
      </c>
      <c r="U8" s="32">
        <v>4115027.56</v>
      </c>
      <c r="V8" s="32">
        <v>4915797.379999999</v>
      </c>
      <c r="W8" s="33">
        <v>35622151.869999997</v>
      </c>
    </row>
    <row r="9" spans="1:23">
      <c r="A9" s="42" t="s">
        <v>93</v>
      </c>
      <c r="B9" s="18" t="s">
        <v>57</v>
      </c>
      <c r="C9" s="28">
        <v>2327390.16</v>
      </c>
      <c r="D9" s="29">
        <v>135039.82999999999</v>
      </c>
      <c r="E9" s="29">
        <v>2718100.19</v>
      </c>
      <c r="F9" s="29">
        <v>1473047.31</v>
      </c>
      <c r="G9" s="29">
        <v>2703376.38</v>
      </c>
      <c r="H9" s="29">
        <v>2086934.93</v>
      </c>
      <c r="I9" s="29">
        <v>2443932.66</v>
      </c>
      <c r="J9" s="29">
        <v>2634621.27</v>
      </c>
      <c r="K9" s="29">
        <v>2926306.01</v>
      </c>
      <c r="L9" s="29">
        <v>1609807.38</v>
      </c>
      <c r="M9" s="29">
        <v>2577738.4300000002</v>
      </c>
      <c r="N9" s="29">
        <v>3084118.95</v>
      </c>
      <c r="O9" s="30">
        <v>26720413.5</v>
      </c>
      <c r="P9" s="28">
        <v>2216907.16</v>
      </c>
      <c r="Q9" s="29">
        <v>2757361.18</v>
      </c>
      <c r="R9" s="29">
        <v>2018301.8</v>
      </c>
      <c r="S9" s="29">
        <v>1815550.18</v>
      </c>
      <c r="T9" s="29">
        <v>2449858.33</v>
      </c>
      <c r="U9" s="29">
        <v>1847709.56</v>
      </c>
      <c r="V9" s="29">
        <v>3277062.2099999995</v>
      </c>
      <c r="W9" s="30">
        <v>16382750.42</v>
      </c>
    </row>
    <row r="10" spans="1:23">
      <c r="A10" s="47">
        <v>7602000000</v>
      </c>
      <c r="B10" s="20" t="s">
        <v>58</v>
      </c>
      <c r="C10" s="31">
        <v>566623.99</v>
      </c>
      <c r="D10" s="32">
        <v>932305.7</v>
      </c>
      <c r="E10" s="32">
        <v>2105228.58</v>
      </c>
      <c r="F10" s="32">
        <v>1518577.17</v>
      </c>
      <c r="G10" s="32">
        <v>1116409.69</v>
      </c>
      <c r="H10" s="32">
        <v>1159300.3700000001</v>
      </c>
      <c r="I10" s="32">
        <v>866447.86</v>
      </c>
      <c r="J10" s="32">
        <v>1800706.84</v>
      </c>
      <c r="K10" s="32">
        <v>1321718.72</v>
      </c>
      <c r="L10" s="32">
        <v>2023429.24</v>
      </c>
      <c r="M10" s="32">
        <v>1068134.44</v>
      </c>
      <c r="N10" s="32">
        <v>1399953.51</v>
      </c>
      <c r="O10" s="33">
        <v>15878836.109999999</v>
      </c>
      <c r="P10" s="31">
        <v>1347823.54</v>
      </c>
      <c r="Q10" s="32">
        <v>2406565.67</v>
      </c>
      <c r="R10" s="32">
        <v>2030418.54</v>
      </c>
      <c r="S10" s="32">
        <v>1617904.57</v>
      </c>
      <c r="T10" s="32">
        <v>1785251.01</v>
      </c>
      <c r="U10" s="32">
        <v>2523653.64</v>
      </c>
      <c r="V10" s="32">
        <v>1735320.44</v>
      </c>
      <c r="W10" s="33">
        <v>13446937.41</v>
      </c>
    </row>
    <row r="11" spans="1:23" ht="25.5">
      <c r="A11" s="64">
        <v>4104110000</v>
      </c>
      <c r="B11" s="18" t="s">
        <v>59</v>
      </c>
      <c r="C11" s="28">
        <v>2044479.82</v>
      </c>
      <c r="D11" s="29">
        <v>2424952.66</v>
      </c>
      <c r="E11" s="29">
        <v>1446373.3</v>
      </c>
      <c r="F11" s="29">
        <v>1639066.27</v>
      </c>
      <c r="G11" s="29">
        <v>1184891.21</v>
      </c>
      <c r="H11" s="29">
        <v>1083898</v>
      </c>
      <c r="I11" s="29">
        <v>2198190.58</v>
      </c>
      <c r="J11" s="29">
        <v>2717327.35</v>
      </c>
      <c r="K11" s="29">
        <v>2444717.37</v>
      </c>
      <c r="L11" s="29">
        <v>153773.99</v>
      </c>
      <c r="M11" s="29">
        <v>1195297.6000000001</v>
      </c>
      <c r="N11" s="29">
        <v>1498143.38</v>
      </c>
      <c r="O11" s="30">
        <v>20031111.530000001</v>
      </c>
      <c r="P11" s="28">
        <v>1636822.42</v>
      </c>
      <c r="Q11" s="29">
        <v>1186470.93</v>
      </c>
      <c r="R11" s="29">
        <v>1404103.6</v>
      </c>
      <c r="S11" s="29">
        <v>990546.6</v>
      </c>
      <c r="T11" s="29">
        <v>1283357.79</v>
      </c>
      <c r="U11" s="29">
        <v>1507262.69</v>
      </c>
      <c r="V11" s="29">
        <v>1716628.8</v>
      </c>
      <c r="W11" s="30">
        <v>9725192.8300000001</v>
      </c>
    </row>
    <row r="12" spans="1:23" ht="38.25">
      <c r="A12" s="47">
        <v>4101500000</v>
      </c>
      <c r="B12" s="20" t="s">
        <v>60</v>
      </c>
      <c r="C12" s="31">
        <v>22034</v>
      </c>
      <c r="D12" s="32">
        <v>27993.32</v>
      </c>
      <c r="E12" s="32">
        <v>84960</v>
      </c>
      <c r="F12" s="32">
        <v>268017</v>
      </c>
      <c r="G12" s="32">
        <v>41990</v>
      </c>
      <c r="H12" s="32">
        <v>40840</v>
      </c>
      <c r="I12" s="32">
        <v>0</v>
      </c>
      <c r="J12" s="32">
        <v>76832</v>
      </c>
      <c r="K12" s="32">
        <v>41619.68</v>
      </c>
      <c r="L12" s="32">
        <v>553105</v>
      </c>
      <c r="M12" s="32">
        <v>42903</v>
      </c>
      <c r="N12" s="32">
        <v>0</v>
      </c>
      <c r="O12" s="33">
        <v>1200294</v>
      </c>
      <c r="P12" s="31">
        <v>806832</v>
      </c>
      <c r="Q12" s="32">
        <v>328920</v>
      </c>
      <c r="R12" s="32">
        <v>514436</v>
      </c>
      <c r="S12" s="32">
        <v>0</v>
      </c>
      <c r="T12" s="32">
        <v>31495</v>
      </c>
      <c r="U12" s="32">
        <v>873197.7</v>
      </c>
      <c r="V12" s="32">
        <v>1158970.6000000001</v>
      </c>
      <c r="W12" s="33">
        <v>3713851.3000000003</v>
      </c>
    </row>
    <row r="13" spans="1:23">
      <c r="A13" s="48">
        <v>3808929900</v>
      </c>
      <c r="B13" s="22" t="s">
        <v>61</v>
      </c>
      <c r="C13" s="34">
        <v>270520.8</v>
      </c>
      <c r="D13" s="35">
        <v>1329739.3999999999</v>
      </c>
      <c r="E13" s="35">
        <v>1283700.6000000001</v>
      </c>
      <c r="F13" s="35">
        <v>260000</v>
      </c>
      <c r="G13" s="35">
        <v>0</v>
      </c>
      <c r="H13" s="35">
        <v>874098.65</v>
      </c>
      <c r="I13" s="35">
        <v>234000</v>
      </c>
      <c r="J13" s="35">
        <v>329082.15000000002</v>
      </c>
      <c r="K13" s="35">
        <v>0</v>
      </c>
      <c r="L13" s="35">
        <v>494494.05</v>
      </c>
      <c r="M13" s="35">
        <v>985026.5</v>
      </c>
      <c r="N13" s="35">
        <v>423925.36</v>
      </c>
      <c r="O13" s="36">
        <v>6484587.5099999998</v>
      </c>
      <c r="P13" s="34">
        <v>1174970.72</v>
      </c>
      <c r="Q13" s="35">
        <v>31440</v>
      </c>
      <c r="R13" s="35">
        <v>369920</v>
      </c>
      <c r="S13" s="35">
        <v>1559269.98</v>
      </c>
      <c r="T13" s="35">
        <v>272876.79999999999</v>
      </c>
      <c r="U13" s="35">
        <v>306800</v>
      </c>
      <c r="V13" s="35">
        <v>811066.10999999987</v>
      </c>
      <c r="W13" s="36">
        <v>4526343.6099999994</v>
      </c>
    </row>
    <row r="14" spans="1:23">
      <c r="B14" s="11" t="s">
        <v>33</v>
      </c>
      <c r="C14" s="3">
        <v>78020409.50999999</v>
      </c>
      <c r="D14" s="3">
        <v>56966563.229999989</v>
      </c>
      <c r="E14" s="3">
        <v>52231773.159999996</v>
      </c>
      <c r="F14" s="3">
        <v>55156926.550000012</v>
      </c>
      <c r="G14" s="3">
        <v>37795347.660000004</v>
      </c>
      <c r="H14" s="3">
        <v>48263903.259999998</v>
      </c>
      <c r="I14" s="3">
        <v>43725965.789999992</v>
      </c>
      <c r="J14" s="3">
        <v>113090454.3</v>
      </c>
      <c r="K14" s="3">
        <v>79309284.800000012</v>
      </c>
      <c r="L14" s="3">
        <v>82705702.409999982</v>
      </c>
      <c r="M14" s="3">
        <v>65044753.770000003</v>
      </c>
      <c r="N14" s="3">
        <v>57356153.799999997</v>
      </c>
      <c r="O14" s="4">
        <v>769667238.24000001</v>
      </c>
      <c r="P14" s="3">
        <v>81184324.390000015</v>
      </c>
      <c r="Q14" s="3">
        <v>66994948.109999999</v>
      </c>
      <c r="R14" s="3">
        <v>95316270.129999995</v>
      </c>
      <c r="S14" s="3">
        <v>117243940.05</v>
      </c>
      <c r="T14" s="3">
        <v>148475325.70000002</v>
      </c>
      <c r="U14" s="3">
        <v>108886392.33000001</v>
      </c>
      <c r="V14" s="3">
        <v>82979078.169999987</v>
      </c>
      <c r="W14" s="4">
        <v>701080278.88</v>
      </c>
    </row>
    <row r="15" spans="1:23">
      <c r="B15" s="12" t="s">
        <v>34</v>
      </c>
      <c r="C15" s="15">
        <v>0.41710003331358647</v>
      </c>
      <c r="D15" s="15">
        <v>0.86990519867303684</v>
      </c>
      <c r="E15" s="15">
        <v>0.9210759949921371</v>
      </c>
      <c r="F15" s="15">
        <v>0.23804167877463511</v>
      </c>
      <c r="G15" s="15">
        <v>8.8926347289021324E-2</v>
      </c>
      <c r="H15" s="15">
        <v>0.20526609040594479</v>
      </c>
      <c r="I15" s="15">
        <v>0.16371739866148985</v>
      </c>
      <c r="J15" s="15">
        <v>0.98012921392533103</v>
      </c>
      <c r="K15" s="15">
        <v>0.95554183808184812</v>
      </c>
      <c r="L15" s="15">
        <v>0.96594877566259885</v>
      </c>
      <c r="M15" s="15">
        <v>0.94664282012879886</v>
      </c>
      <c r="N15" s="15">
        <v>0.34108361733692572</v>
      </c>
      <c r="O15" s="23">
        <v>0.3869499945221242</v>
      </c>
      <c r="P15" s="15">
        <v>0.18014285711504119</v>
      </c>
      <c r="Q15" s="15">
        <v>0.1926224557112873</v>
      </c>
      <c r="R15" s="15">
        <v>0.44206540766588526</v>
      </c>
      <c r="S15" s="15">
        <v>0.49310454395705799</v>
      </c>
      <c r="T15" s="15">
        <v>0.23462226909016026</v>
      </c>
      <c r="U15" s="15">
        <v>0.94770834849910601</v>
      </c>
      <c r="V15" s="15">
        <v>0.95371813841379571</v>
      </c>
      <c r="W15" s="23">
        <v>0.33599478470387034</v>
      </c>
    </row>
    <row r="17" spans="1:23">
      <c r="B17" s="11" t="s">
        <v>35</v>
      </c>
      <c r="C17" s="3">
        <v>187054431.26000005</v>
      </c>
      <c r="D17" s="3">
        <v>65485944.119999997</v>
      </c>
      <c r="E17" s="3">
        <v>56707343.850000001</v>
      </c>
      <c r="F17" s="3">
        <v>231711214.75000009</v>
      </c>
      <c r="G17" s="3">
        <v>425018555.37999982</v>
      </c>
      <c r="H17" s="3">
        <v>235128477.21000004</v>
      </c>
      <c r="I17" s="3">
        <v>267081972.63999993</v>
      </c>
      <c r="J17" s="3">
        <v>115383209.37</v>
      </c>
      <c r="K17" s="3">
        <v>82999280.239999995</v>
      </c>
      <c r="L17" s="3">
        <v>85621209.420000002</v>
      </c>
      <c r="M17" s="3">
        <v>68710977.769999996</v>
      </c>
      <c r="N17" s="3">
        <v>168158629.97999999</v>
      </c>
      <c r="O17" s="4">
        <v>1989061245.99</v>
      </c>
      <c r="P17" s="3">
        <v>450666352.75000012</v>
      </c>
      <c r="Q17" s="3">
        <v>347804454.38</v>
      </c>
      <c r="R17" s="3">
        <v>215615762.90999997</v>
      </c>
      <c r="S17" s="3">
        <v>237766902.54999998</v>
      </c>
      <c r="T17" s="3">
        <v>632827081.06000018</v>
      </c>
      <c r="U17" s="3">
        <v>114894410.81999999</v>
      </c>
      <c r="V17" s="3">
        <v>87005871.889999986</v>
      </c>
      <c r="W17" s="4">
        <v>2086580836.3600001</v>
      </c>
    </row>
    <row r="18" spans="1:23">
      <c r="B18" s="12" t="s">
        <v>15</v>
      </c>
      <c r="C18" s="15">
        <v>4.9458507759798362E-2</v>
      </c>
      <c r="D18" s="15">
        <v>1.6588610500635727E-2</v>
      </c>
      <c r="E18" s="15">
        <v>1.1574350724923842E-2</v>
      </c>
      <c r="F18" s="15">
        <v>4.9328396538982799E-2</v>
      </c>
      <c r="G18" s="15">
        <v>8.2550439043368104E-2</v>
      </c>
      <c r="H18" s="15">
        <v>4.9930731758153359E-2</v>
      </c>
      <c r="I18" s="15">
        <v>5.4613602165603063E-2</v>
      </c>
      <c r="J18" s="15">
        <v>2.3238480395140964E-2</v>
      </c>
      <c r="K18" s="15">
        <v>1.8264864319327778E-2</v>
      </c>
      <c r="L18" s="15">
        <v>1.8165282330448694E-2</v>
      </c>
      <c r="M18" s="15">
        <v>1.3329488914398427E-2</v>
      </c>
      <c r="N18" s="15">
        <v>3.0566614057390532E-2</v>
      </c>
      <c r="O18" s="23">
        <v>3.492429234732583E-2</v>
      </c>
      <c r="P18" s="15">
        <v>9.5433466422279095E-2</v>
      </c>
      <c r="Q18" s="15">
        <v>7.0430669185914604E-2</v>
      </c>
      <c r="R18" s="15">
        <v>3.7449441807329335E-2</v>
      </c>
      <c r="S18" s="15">
        <v>4.736588354195196E-2</v>
      </c>
      <c r="T18" s="15">
        <v>0.11920789410533053</v>
      </c>
      <c r="U18" s="15">
        <v>2.4858509887022297E-2</v>
      </c>
      <c r="V18" s="15">
        <v>1.8537409542482515E-2</v>
      </c>
      <c r="W18" s="23">
        <v>5.9511285735008725E-2</v>
      </c>
    </row>
    <row r="20" spans="1:23">
      <c r="B20" s="11" t="s">
        <v>16</v>
      </c>
      <c r="C20" s="3">
        <v>3782047613.9000006</v>
      </c>
      <c r="D20" s="3">
        <v>3947644928.8799911</v>
      </c>
      <c r="E20" s="3">
        <v>4899397400.139966</v>
      </c>
      <c r="F20" s="3">
        <v>4697319009.0800018</v>
      </c>
      <c r="G20" s="3">
        <v>5148592306.7800417</v>
      </c>
      <c r="H20" s="3">
        <v>4709093356.5499992</v>
      </c>
      <c r="I20" s="3">
        <v>4890392906.6999807</v>
      </c>
      <c r="J20" s="3">
        <v>4965178764.1900196</v>
      </c>
      <c r="K20" s="3">
        <v>4544204588.0499983</v>
      </c>
      <c r="L20" s="3">
        <v>4713453271.0499907</v>
      </c>
      <c r="M20" s="3">
        <v>5154809626.3299971</v>
      </c>
      <c r="N20" s="3">
        <v>5501382314.1900091</v>
      </c>
      <c r="O20" s="4">
        <v>56953516085.839989</v>
      </c>
      <c r="P20" s="3">
        <v>4722309370.5500288</v>
      </c>
      <c r="Q20" s="3">
        <v>4938252871.9400158</v>
      </c>
      <c r="R20" s="3">
        <v>5757516067.1100101</v>
      </c>
      <c r="S20" s="3">
        <v>5019792406.8999968</v>
      </c>
      <c r="T20" s="3">
        <v>5308600456.4499941</v>
      </c>
      <c r="U20" s="3">
        <v>4621934755.6299858</v>
      </c>
      <c r="V20" s="41">
        <v>4693529141.1999645</v>
      </c>
      <c r="W20" s="4">
        <v>35061935069.779991</v>
      </c>
    </row>
    <row r="22" spans="1:23">
      <c r="A22" s="2" t="s">
        <v>17</v>
      </c>
      <c r="V22" s="69"/>
    </row>
    <row r="23" spans="1:23">
      <c r="A23" s="2" t="s">
        <v>20</v>
      </c>
    </row>
    <row r="31" spans="1:23">
      <c r="A31" s="3"/>
    </row>
    <row r="32" spans="1:23">
      <c r="A32" s="3"/>
    </row>
  </sheetData>
  <sortState ref="A2:V1398">
    <sortCondition descending="1" ref="U2:U1398"/>
  </sortState>
  <mergeCells count="2">
    <mergeCell ref="C2:O2"/>
    <mergeCell ref="P2:W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20" width="10.85546875" style="3" bestFit="1" customWidth="1"/>
    <col min="21" max="21" width="10.85546875" style="2" bestFit="1" customWidth="1"/>
    <col min="22" max="22" width="10.85546875" style="2" customWidth="1"/>
    <col min="23" max="23" width="13.5703125" style="24" bestFit="1" customWidth="1"/>
    <col min="24" max="16384" width="11.42578125" style="2"/>
  </cols>
  <sheetData>
    <row r="1" spans="1:23">
      <c r="A1" s="1" t="s">
        <v>36</v>
      </c>
      <c r="B1" s="1"/>
    </row>
    <row r="2" spans="1:23">
      <c r="A2" s="5" t="s">
        <v>21</v>
      </c>
      <c r="B2" s="1"/>
      <c r="C2" s="70">
        <v>2011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>
        <v>2012</v>
      </c>
      <c r="Q2" s="71"/>
      <c r="R2" s="71"/>
      <c r="S2" s="71"/>
      <c r="T2" s="71"/>
      <c r="U2" s="71"/>
      <c r="V2" s="71"/>
      <c r="W2" s="72"/>
    </row>
    <row r="3" spans="1:23">
      <c r="A3" s="6" t="s">
        <v>19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0" t="s">
        <v>25</v>
      </c>
    </row>
    <row r="4" spans="1:23">
      <c r="A4" s="67">
        <v>8517120000</v>
      </c>
      <c r="B4" s="16" t="s">
        <v>62</v>
      </c>
      <c r="C4" s="25">
        <v>24375324.75</v>
      </c>
      <c r="D4" s="26">
        <v>28063246.289999999</v>
      </c>
      <c r="E4" s="26">
        <v>29236822.170000002</v>
      </c>
      <c r="F4" s="26">
        <v>34049264.990000002</v>
      </c>
      <c r="G4" s="26">
        <v>30431289.170000002</v>
      </c>
      <c r="H4" s="26">
        <v>38805449.289999999</v>
      </c>
      <c r="I4" s="26">
        <v>44527634.439999998</v>
      </c>
      <c r="J4" s="26">
        <v>36761034.57</v>
      </c>
      <c r="K4" s="26">
        <v>34178314.920000002</v>
      </c>
      <c r="L4" s="26">
        <v>47372279.590000004</v>
      </c>
      <c r="M4" s="26">
        <v>58822522.960000001</v>
      </c>
      <c r="N4" s="26">
        <v>79193802.010000005</v>
      </c>
      <c r="O4" s="27">
        <v>485816985.14999992</v>
      </c>
      <c r="P4" s="25">
        <v>55633707.509999998</v>
      </c>
      <c r="Q4" s="26">
        <v>52630630.140000001</v>
      </c>
      <c r="R4" s="26">
        <v>54954816.82</v>
      </c>
      <c r="S4" s="26">
        <v>72339770.659999996</v>
      </c>
      <c r="T4" s="26">
        <v>68511261.25</v>
      </c>
      <c r="U4" s="26">
        <v>50785886.710000008</v>
      </c>
      <c r="V4" s="26">
        <v>69956773.219999969</v>
      </c>
      <c r="W4" s="27">
        <v>424812846.31</v>
      </c>
    </row>
    <row r="5" spans="1:23" ht="25.5">
      <c r="A5" s="44">
        <v>8471300000</v>
      </c>
      <c r="B5" s="18" t="s">
        <v>63</v>
      </c>
      <c r="C5" s="28">
        <v>44026877.119999997</v>
      </c>
      <c r="D5" s="29">
        <v>34634569.450000003</v>
      </c>
      <c r="E5" s="29">
        <v>48417129.799999997</v>
      </c>
      <c r="F5" s="29">
        <v>55542839.039999999</v>
      </c>
      <c r="G5" s="29">
        <v>66067222.5</v>
      </c>
      <c r="H5" s="29">
        <v>51334884.700000003</v>
      </c>
      <c r="I5" s="29">
        <v>57179937.130000003</v>
      </c>
      <c r="J5" s="29">
        <v>42358177.909999996</v>
      </c>
      <c r="K5" s="29">
        <v>57049281.619999997</v>
      </c>
      <c r="L5" s="29">
        <v>45237836.399999999</v>
      </c>
      <c r="M5" s="29">
        <v>76410370.659999996</v>
      </c>
      <c r="N5" s="29">
        <v>31113547.91</v>
      </c>
      <c r="O5" s="30">
        <v>609372674.23999989</v>
      </c>
      <c r="P5" s="28">
        <v>51102466.68</v>
      </c>
      <c r="Q5" s="29">
        <v>47093083.509999998</v>
      </c>
      <c r="R5" s="29">
        <v>66397940.299999997</v>
      </c>
      <c r="S5" s="29">
        <v>70729461.299999997</v>
      </c>
      <c r="T5" s="29">
        <v>65214832.909999996</v>
      </c>
      <c r="U5" s="29">
        <v>65053943.35999997</v>
      </c>
      <c r="V5" s="29">
        <v>65386269.339999966</v>
      </c>
      <c r="W5" s="30">
        <v>430977997.39999998</v>
      </c>
    </row>
    <row r="6" spans="1:23">
      <c r="A6" s="40">
        <v>8517622000</v>
      </c>
      <c r="B6" s="20" t="s">
        <v>64</v>
      </c>
      <c r="C6" s="31">
        <v>13324151.25</v>
      </c>
      <c r="D6" s="32">
        <v>13411189.699999999</v>
      </c>
      <c r="E6" s="32">
        <v>21395321.48</v>
      </c>
      <c r="F6" s="32">
        <v>19565497.399999999</v>
      </c>
      <c r="G6" s="32">
        <v>27464519.02</v>
      </c>
      <c r="H6" s="32">
        <v>25000238.050000001</v>
      </c>
      <c r="I6" s="32">
        <v>24246849.050000001</v>
      </c>
      <c r="J6" s="32">
        <v>31552137.809999999</v>
      </c>
      <c r="K6" s="32">
        <v>35033486.57</v>
      </c>
      <c r="L6" s="32">
        <v>37979759.859999999</v>
      </c>
      <c r="M6" s="32">
        <v>41893744.130000003</v>
      </c>
      <c r="N6" s="32">
        <v>27348436.960000001</v>
      </c>
      <c r="O6" s="33">
        <v>318215331.27999997</v>
      </c>
      <c r="P6" s="31">
        <v>18860061.609999999</v>
      </c>
      <c r="Q6" s="32">
        <v>22069830.48</v>
      </c>
      <c r="R6" s="32">
        <v>19427207.699999999</v>
      </c>
      <c r="S6" s="32">
        <v>22151147.82</v>
      </c>
      <c r="T6" s="32">
        <v>22570245.829999998</v>
      </c>
      <c r="U6" s="32">
        <v>20746463.860000003</v>
      </c>
      <c r="V6" s="32">
        <v>18419057.980000008</v>
      </c>
      <c r="W6" s="33">
        <v>144244015.28000003</v>
      </c>
    </row>
    <row r="7" spans="1:23">
      <c r="A7" s="44">
        <v>9801100000</v>
      </c>
      <c r="B7" s="18" t="s">
        <v>65</v>
      </c>
      <c r="C7" s="28">
        <v>5234825.8499999996</v>
      </c>
      <c r="D7" s="29">
        <v>8707567.1400000006</v>
      </c>
      <c r="E7" s="29">
        <v>10055742.609999999</v>
      </c>
      <c r="F7" s="29">
        <v>9420566.6300000008</v>
      </c>
      <c r="G7" s="29">
        <v>8313559.3099999996</v>
      </c>
      <c r="H7" s="29">
        <v>7543332.4000000004</v>
      </c>
      <c r="I7" s="29">
        <v>11729867.640000001</v>
      </c>
      <c r="J7" s="29">
        <v>10851479.84</v>
      </c>
      <c r="K7" s="29">
        <v>14520416.98</v>
      </c>
      <c r="L7" s="29">
        <v>14758876.99</v>
      </c>
      <c r="M7" s="29">
        <v>10792256.109999999</v>
      </c>
      <c r="N7" s="29">
        <v>12310074.83</v>
      </c>
      <c r="O7" s="30">
        <v>124238566.33</v>
      </c>
      <c r="P7" s="28">
        <v>9951409.5099999998</v>
      </c>
      <c r="Q7" s="29">
        <v>12180938.33</v>
      </c>
      <c r="R7" s="29">
        <v>12931176.699999999</v>
      </c>
      <c r="S7" s="29">
        <v>11519238.880000001</v>
      </c>
      <c r="T7" s="29">
        <v>10575031.779999999</v>
      </c>
      <c r="U7" s="29">
        <v>11109566.620000003</v>
      </c>
      <c r="V7" s="29">
        <v>14989605.830000004</v>
      </c>
      <c r="W7" s="30">
        <v>83256967.650000006</v>
      </c>
    </row>
    <row r="8" spans="1:23">
      <c r="A8" s="40">
        <v>4011201000</v>
      </c>
      <c r="B8" s="20" t="s">
        <v>66</v>
      </c>
      <c r="C8" s="31">
        <v>8749408.0800000001</v>
      </c>
      <c r="D8" s="32">
        <v>8061091.4000000004</v>
      </c>
      <c r="E8" s="32">
        <v>8689388.6799999997</v>
      </c>
      <c r="F8" s="32">
        <v>8848297.9399999995</v>
      </c>
      <c r="G8" s="32">
        <v>10374777.369999999</v>
      </c>
      <c r="H8" s="32">
        <v>9517397.6699999999</v>
      </c>
      <c r="I8" s="32">
        <v>13945458.67</v>
      </c>
      <c r="J8" s="32">
        <v>10591454.789999999</v>
      </c>
      <c r="K8" s="32">
        <v>11938516.4</v>
      </c>
      <c r="L8" s="32">
        <v>10775484.029999999</v>
      </c>
      <c r="M8" s="32">
        <v>10052804.300000001</v>
      </c>
      <c r="N8" s="32">
        <v>9269387.0099999998</v>
      </c>
      <c r="O8" s="33">
        <v>120813466.34</v>
      </c>
      <c r="P8" s="31">
        <v>9736668.75</v>
      </c>
      <c r="Q8" s="32">
        <v>11830039.6</v>
      </c>
      <c r="R8" s="32">
        <v>10009948.5</v>
      </c>
      <c r="S8" s="32">
        <v>13874903.939999999</v>
      </c>
      <c r="T8" s="32">
        <v>12744254.73</v>
      </c>
      <c r="U8" s="32">
        <v>11878435.559999997</v>
      </c>
      <c r="V8" s="32">
        <v>11592217.980000012</v>
      </c>
      <c r="W8" s="33">
        <v>81666469.060000002</v>
      </c>
    </row>
    <row r="9" spans="1:23">
      <c r="A9" s="44">
        <v>6402999000</v>
      </c>
      <c r="B9" s="18" t="s">
        <v>67</v>
      </c>
      <c r="C9" s="28">
        <v>5127463.5199999996</v>
      </c>
      <c r="D9" s="29">
        <v>4603576.34</v>
      </c>
      <c r="E9" s="29">
        <v>4096038.51</v>
      </c>
      <c r="F9" s="29">
        <v>4891338.28</v>
      </c>
      <c r="G9" s="29">
        <v>8549153.6899999995</v>
      </c>
      <c r="H9" s="29">
        <v>8367469.4800000004</v>
      </c>
      <c r="I9" s="29">
        <v>8013031.79</v>
      </c>
      <c r="J9" s="29">
        <v>10346321.58</v>
      </c>
      <c r="K9" s="29">
        <v>10817522.720000001</v>
      </c>
      <c r="L9" s="29">
        <v>13509249.130000001</v>
      </c>
      <c r="M9" s="29">
        <v>14793475.01</v>
      </c>
      <c r="N9" s="29">
        <v>11226695.199999999</v>
      </c>
      <c r="O9" s="30">
        <v>104341335.25</v>
      </c>
      <c r="P9" s="28">
        <v>7963989.6299999999</v>
      </c>
      <c r="Q9" s="29">
        <v>8278674</v>
      </c>
      <c r="R9" s="29">
        <v>6672138.8600000003</v>
      </c>
      <c r="S9" s="29">
        <v>6936481.7800000003</v>
      </c>
      <c r="T9" s="29">
        <v>10920333.279999999</v>
      </c>
      <c r="U9" s="29">
        <v>10945327.819999998</v>
      </c>
      <c r="V9" s="29">
        <v>9995275.2499999907</v>
      </c>
      <c r="W9" s="30">
        <v>61712220.61999999</v>
      </c>
    </row>
    <row r="10" spans="1:23">
      <c r="A10" s="19">
        <v>8471490000</v>
      </c>
      <c r="B10" s="20" t="s">
        <v>68</v>
      </c>
      <c r="C10" s="31">
        <v>8521778.0700000003</v>
      </c>
      <c r="D10" s="32">
        <v>5138332.08</v>
      </c>
      <c r="E10" s="32">
        <v>8411438.5399999991</v>
      </c>
      <c r="F10" s="32">
        <v>5655282.5899999999</v>
      </c>
      <c r="G10" s="32">
        <v>7803115.4800000004</v>
      </c>
      <c r="H10" s="32">
        <v>6899174.2400000002</v>
      </c>
      <c r="I10" s="32">
        <v>5572047.1799999997</v>
      </c>
      <c r="J10" s="32">
        <v>8803402.9100000001</v>
      </c>
      <c r="K10" s="32">
        <v>4315971.8</v>
      </c>
      <c r="L10" s="32">
        <v>7797791.3499999996</v>
      </c>
      <c r="M10" s="32">
        <v>9486102.0500000007</v>
      </c>
      <c r="N10" s="32">
        <v>11910127.779999999</v>
      </c>
      <c r="O10" s="33">
        <v>90314564.069999993</v>
      </c>
      <c r="P10" s="31">
        <v>7931557.75</v>
      </c>
      <c r="Q10" s="32">
        <v>9595355.1999999993</v>
      </c>
      <c r="R10" s="32">
        <v>10556257.949999999</v>
      </c>
      <c r="S10" s="32">
        <v>10924071.699999999</v>
      </c>
      <c r="T10" s="32">
        <v>13688806.560000001</v>
      </c>
      <c r="U10" s="32">
        <v>9949583.7599999923</v>
      </c>
      <c r="V10" s="32">
        <v>9034526.910000002</v>
      </c>
      <c r="W10" s="33">
        <v>71680159.829999983</v>
      </c>
    </row>
    <row r="11" spans="1:23">
      <c r="A11" s="17">
        <v>8904009000</v>
      </c>
      <c r="B11" s="18" t="s">
        <v>69</v>
      </c>
      <c r="C11" s="28">
        <v>0</v>
      </c>
      <c r="D11" s="29">
        <v>0</v>
      </c>
      <c r="E11" s="29">
        <v>13647295.699999999</v>
      </c>
      <c r="F11" s="29">
        <v>0</v>
      </c>
      <c r="G11" s="29">
        <v>0</v>
      </c>
      <c r="H11" s="29">
        <v>0</v>
      </c>
      <c r="I11" s="29">
        <v>0</v>
      </c>
      <c r="J11" s="29">
        <v>7375080</v>
      </c>
      <c r="K11" s="29">
        <v>0</v>
      </c>
      <c r="L11" s="29">
        <v>0</v>
      </c>
      <c r="M11" s="29">
        <v>0</v>
      </c>
      <c r="N11" s="29">
        <v>0</v>
      </c>
      <c r="O11" s="30">
        <v>21022375.699999999</v>
      </c>
      <c r="P11" s="28">
        <v>0</v>
      </c>
      <c r="Q11" s="29">
        <v>1732199.41</v>
      </c>
      <c r="R11" s="29">
        <v>9845940.9100000001</v>
      </c>
      <c r="S11" s="29">
        <v>0</v>
      </c>
      <c r="T11" s="29">
        <v>1547810.11</v>
      </c>
      <c r="U11" s="29">
        <v>0</v>
      </c>
      <c r="V11" s="29">
        <v>7021387</v>
      </c>
      <c r="W11" s="30">
        <v>20147337.43</v>
      </c>
    </row>
    <row r="12" spans="1:23">
      <c r="A12" s="19">
        <v>9505100000</v>
      </c>
      <c r="B12" s="20" t="s">
        <v>70</v>
      </c>
      <c r="C12" s="31">
        <v>71304.289999999994</v>
      </c>
      <c r="D12" s="32">
        <v>25669.99</v>
      </c>
      <c r="E12" s="32">
        <v>43186.17</v>
      </c>
      <c r="F12" s="32">
        <v>16353.44</v>
      </c>
      <c r="G12" s="32">
        <v>84593.17</v>
      </c>
      <c r="H12" s="32">
        <v>936718.68</v>
      </c>
      <c r="I12" s="32">
        <v>4419281.84</v>
      </c>
      <c r="J12" s="32">
        <v>7633518.0300000003</v>
      </c>
      <c r="K12" s="32">
        <v>11159766.25</v>
      </c>
      <c r="L12" s="32">
        <v>6472118.9000000004</v>
      </c>
      <c r="M12" s="32">
        <v>2299101.23</v>
      </c>
      <c r="N12" s="32">
        <v>270551.19</v>
      </c>
      <c r="O12" s="33">
        <v>33432163.18</v>
      </c>
      <c r="P12" s="31">
        <v>49789.77</v>
      </c>
      <c r="Q12" s="32">
        <v>31633.94</v>
      </c>
      <c r="R12" s="32">
        <v>42747.5</v>
      </c>
      <c r="S12" s="32">
        <v>51470.26</v>
      </c>
      <c r="T12" s="32">
        <v>311166.68</v>
      </c>
      <c r="U12" s="32">
        <v>947168.80999999994</v>
      </c>
      <c r="V12" s="32">
        <v>6976974.1299999971</v>
      </c>
      <c r="W12" s="33">
        <v>8410951.0899999961</v>
      </c>
    </row>
    <row r="13" spans="1:23" ht="25.5">
      <c r="A13" s="21">
        <v>6404190000</v>
      </c>
      <c r="B13" s="22" t="s">
        <v>71</v>
      </c>
      <c r="C13" s="34">
        <v>2527671.84</v>
      </c>
      <c r="D13" s="35">
        <v>2049872.76</v>
      </c>
      <c r="E13" s="35">
        <v>2763392.31</v>
      </c>
      <c r="F13" s="35">
        <v>2368466.85</v>
      </c>
      <c r="G13" s="35">
        <v>3406557.87</v>
      </c>
      <c r="H13" s="35">
        <v>4217503.01</v>
      </c>
      <c r="I13" s="35">
        <v>4022097.88</v>
      </c>
      <c r="J13" s="35">
        <v>5786484.0700000003</v>
      </c>
      <c r="K13" s="35">
        <v>5674641.0099999998</v>
      </c>
      <c r="L13" s="35">
        <v>8156405.3899999997</v>
      </c>
      <c r="M13" s="35">
        <v>10346691</v>
      </c>
      <c r="N13" s="35">
        <v>5779215.3099999996</v>
      </c>
      <c r="O13" s="36">
        <v>57098999.300000004</v>
      </c>
      <c r="P13" s="34">
        <v>5103686.0199999996</v>
      </c>
      <c r="Q13" s="35">
        <v>4349109.7300000004</v>
      </c>
      <c r="R13" s="35">
        <v>4222053.92</v>
      </c>
      <c r="S13" s="35">
        <v>3751306.53</v>
      </c>
      <c r="T13" s="35">
        <v>5279698.17</v>
      </c>
      <c r="U13" s="35">
        <v>5177232.359999992</v>
      </c>
      <c r="V13" s="35">
        <v>6775935.7900000038</v>
      </c>
      <c r="W13" s="36">
        <v>34659022.519999996</v>
      </c>
    </row>
    <row r="14" spans="1:23">
      <c r="B14" s="11" t="s">
        <v>37</v>
      </c>
      <c r="C14" s="3">
        <v>111958804.77</v>
      </c>
      <c r="D14" s="3">
        <v>104695115.15000001</v>
      </c>
      <c r="E14" s="3">
        <v>146755755.97</v>
      </c>
      <c r="F14" s="3">
        <v>140357907.16</v>
      </c>
      <c r="G14" s="3">
        <v>162494787.57999998</v>
      </c>
      <c r="H14" s="3">
        <v>152622167.52000001</v>
      </c>
      <c r="I14" s="3">
        <v>173656205.61999997</v>
      </c>
      <c r="J14" s="3">
        <v>172059091.50999999</v>
      </c>
      <c r="K14" s="3">
        <v>184687918.26999998</v>
      </c>
      <c r="L14" s="3">
        <v>192059801.63999999</v>
      </c>
      <c r="M14" s="3">
        <v>234897067.45000002</v>
      </c>
      <c r="N14" s="3">
        <v>188421838.19999999</v>
      </c>
      <c r="O14" s="4">
        <v>1964666460.8399997</v>
      </c>
      <c r="P14" s="3">
        <v>166333337.23000002</v>
      </c>
      <c r="Q14" s="3">
        <v>169791494.33999997</v>
      </c>
      <c r="R14" s="3">
        <v>195060229.15999997</v>
      </c>
      <c r="S14" s="3">
        <v>212277852.86999995</v>
      </c>
      <c r="T14" s="3">
        <v>211363441.30000001</v>
      </c>
      <c r="U14" s="3">
        <v>186593608.85999995</v>
      </c>
      <c r="V14" s="3">
        <v>220148023.42999998</v>
      </c>
      <c r="W14" s="4">
        <v>1361567987.1899998</v>
      </c>
    </row>
    <row r="15" spans="1:23">
      <c r="B15" s="12" t="s">
        <v>38</v>
      </c>
      <c r="C15" s="15">
        <v>0.2442159306322256</v>
      </c>
      <c r="D15" s="15">
        <v>0.22974375885434176</v>
      </c>
      <c r="E15" s="15">
        <v>0.22729804147616728</v>
      </c>
      <c r="F15" s="15">
        <v>0.2685843772484906</v>
      </c>
      <c r="G15" s="15">
        <v>0.22269426192706807</v>
      </c>
      <c r="H15" s="15">
        <v>0.23177075437178593</v>
      </c>
      <c r="I15" s="15">
        <v>0.24544872025373321</v>
      </c>
      <c r="J15" s="15">
        <v>0.22592311039148094</v>
      </c>
      <c r="K15" s="15">
        <v>0.2294109360996622</v>
      </c>
      <c r="L15" s="15">
        <v>0.24450001119730666</v>
      </c>
      <c r="M15" s="15">
        <v>0.27691900962695287</v>
      </c>
      <c r="N15" s="15">
        <v>0.23612875522221721</v>
      </c>
      <c r="O15" s="23">
        <v>0.24028385562243321</v>
      </c>
      <c r="P15" s="15">
        <v>0.23531761964938194</v>
      </c>
      <c r="Q15" s="15">
        <v>0.23483129358847071</v>
      </c>
      <c r="R15" s="15">
        <v>0.29263451007311081</v>
      </c>
      <c r="S15" s="15">
        <v>0.30015101541855127</v>
      </c>
      <c r="T15" s="15">
        <v>0.26619383088982562</v>
      </c>
      <c r="U15" s="15">
        <v>0.24184451446241376</v>
      </c>
      <c r="V15" s="15">
        <v>0.26017820556361765</v>
      </c>
      <c r="W15" s="23">
        <v>0.26106720147833307</v>
      </c>
    </row>
    <row r="17" spans="1:23">
      <c r="B17" s="11" t="s">
        <v>39</v>
      </c>
      <c r="C17" s="3">
        <v>458441857.0899995</v>
      </c>
      <c r="D17" s="3">
        <v>455703848.80999976</v>
      </c>
      <c r="E17" s="3">
        <v>645653411.78000283</v>
      </c>
      <c r="F17" s="3">
        <v>522584033.35999984</v>
      </c>
      <c r="G17" s="3">
        <v>729676580.68000293</v>
      </c>
      <c r="H17" s="3">
        <v>658504857.24000001</v>
      </c>
      <c r="I17" s="3">
        <v>707505035.84000134</v>
      </c>
      <c r="J17" s="3">
        <v>761582518.99000037</v>
      </c>
      <c r="K17" s="3">
        <v>805052807.89999759</v>
      </c>
      <c r="L17" s="3">
        <v>785520625.12999856</v>
      </c>
      <c r="M17" s="3">
        <v>848251868.90000057</v>
      </c>
      <c r="N17" s="3">
        <v>797962272.83999801</v>
      </c>
      <c r="O17" s="4">
        <v>8176439718.5600014</v>
      </c>
      <c r="P17" s="3">
        <v>706846080.9599936</v>
      </c>
      <c r="Q17" s="3">
        <v>723036064.5099988</v>
      </c>
      <c r="R17" s="3">
        <v>666566048.93000066</v>
      </c>
      <c r="S17" s="3">
        <v>707236830.67999983</v>
      </c>
      <c r="T17" s="3">
        <v>794020810.29999816</v>
      </c>
      <c r="U17" s="3">
        <v>771543689.03000021</v>
      </c>
      <c r="V17" s="3">
        <v>846143215.39000058</v>
      </c>
      <c r="W17" s="4">
        <v>5215392739.7999916</v>
      </c>
    </row>
    <row r="18" spans="1:23">
      <c r="B18" s="12" t="s">
        <v>22</v>
      </c>
      <c r="C18" s="15">
        <v>0.12163257475396429</v>
      </c>
      <c r="D18" s="15">
        <v>0.1206982168775681</v>
      </c>
      <c r="E18" s="15">
        <v>0.13900982956206093</v>
      </c>
      <c r="F18" s="15">
        <v>0.12424066982281043</v>
      </c>
      <c r="G18" s="15">
        <v>0.14796914555588356</v>
      </c>
      <c r="H18" s="15">
        <v>0.14464050303136705</v>
      </c>
      <c r="I18" s="15">
        <v>0.15500987128522076</v>
      </c>
      <c r="J18" s="15">
        <v>0.16010284396723393</v>
      </c>
      <c r="K18" s="15">
        <v>0.15887852315216999</v>
      </c>
      <c r="L18" s="15">
        <v>0.16223002135023473</v>
      </c>
      <c r="M18" s="15">
        <v>0.16762235050337138</v>
      </c>
      <c r="N18" s="15">
        <v>0.1771427490915134</v>
      </c>
      <c r="O18" s="23">
        <v>0.1495467089765834</v>
      </c>
      <c r="P18" s="15">
        <v>0.1599005312637706</v>
      </c>
      <c r="Q18" s="15">
        <v>0.15967885867894724</v>
      </c>
      <c r="R18" s="15">
        <v>0.13604269856671505</v>
      </c>
      <c r="S18" s="15">
        <v>0.15861890916619964</v>
      </c>
      <c r="T18" s="15">
        <v>0.14578074266034075</v>
      </c>
      <c r="U18" s="15">
        <v>0.15233653972992423</v>
      </c>
      <c r="V18" s="15">
        <v>0.16399160397866272</v>
      </c>
      <c r="W18" s="23">
        <v>0.15349284561476412</v>
      </c>
    </row>
    <row r="20" spans="1:23">
      <c r="B20" s="11" t="s">
        <v>23</v>
      </c>
      <c r="C20" s="3">
        <v>3769071385.8300347</v>
      </c>
      <c r="D20" s="3">
        <v>3775564052.2200031</v>
      </c>
      <c r="E20" s="3">
        <v>4644660120.8999462</v>
      </c>
      <c r="F20" s="3">
        <v>4206223566.7700343</v>
      </c>
      <c r="G20" s="3">
        <v>4931275219.1599684</v>
      </c>
      <c r="H20" s="3">
        <v>4552700270.2499952</v>
      </c>
      <c r="I20" s="3">
        <v>4564257940.310009</v>
      </c>
      <c r="J20" s="3">
        <v>4756833171.2200136</v>
      </c>
      <c r="K20" s="3">
        <v>5067096495.6600056</v>
      </c>
      <c r="L20" s="3">
        <v>4842017640.0899057</v>
      </c>
      <c r="M20" s="3">
        <v>5060493820.5000277</v>
      </c>
      <c r="N20" s="3">
        <v>4504628481.4500885</v>
      </c>
      <c r="O20" s="4">
        <v>54674822164.360031</v>
      </c>
      <c r="P20" s="3">
        <v>4420536163.159997</v>
      </c>
      <c r="Q20" s="3">
        <v>4528063830.6899862</v>
      </c>
      <c r="R20" s="3">
        <v>4899682643.4100618</v>
      </c>
      <c r="S20" s="3">
        <v>4458717024.3300734</v>
      </c>
      <c r="T20" s="3">
        <v>5446678318.4800539</v>
      </c>
      <c r="U20" s="3">
        <v>5064731615.9199991</v>
      </c>
      <c r="V20" s="3">
        <v>5159674000.7500257</v>
      </c>
      <c r="W20" s="4">
        <v>33978083596.740196</v>
      </c>
    </row>
    <row r="22" spans="1:23">
      <c r="A22" s="2" t="s">
        <v>20</v>
      </c>
      <c r="V22" s="69"/>
    </row>
    <row r="26" spans="1:23">
      <c r="B26" s="43"/>
    </row>
    <row r="27" spans="1:23">
      <c r="B27" s="43"/>
    </row>
  </sheetData>
  <mergeCells count="2">
    <mergeCell ref="C2:O2"/>
    <mergeCell ref="P2:W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workbookViewId="0"/>
  </sheetViews>
  <sheetFormatPr baseColWidth="10" defaultRowHeight="12.75"/>
  <cols>
    <col min="1" max="1" width="15.140625" style="53" customWidth="1"/>
    <col min="2" max="13" width="10.140625" style="50" bestFit="1" customWidth="1"/>
    <col min="14" max="14" width="11.42578125" style="51"/>
    <col min="15" max="20" width="10.140625" style="50" bestFit="1" customWidth="1"/>
    <col min="21" max="21" width="10.140625" style="50" customWidth="1"/>
    <col min="22" max="22" width="13.28515625" style="51" bestFit="1" customWidth="1"/>
    <col min="23" max="16384" width="11.42578125" style="50"/>
  </cols>
  <sheetData>
    <row r="1" spans="1:22">
      <c r="A1" s="49" t="s">
        <v>30</v>
      </c>
    </row>
    <row r="2" spans="1:22">
      <c r="A2" s="52" t="s">
        <v>26</v>
      </c>
    </row>
    <row r="3" spans="1:22">
      <c r="B3" s="73">
        <v>2011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>
        <v>2012</v>
      </c>
      <c r="P3" s="74"/>
      <c r="Q3" s="74"/>
      <c r="R3" s="74"/>
      <c r="S3" s="74"/>
      <c r="T3" s="74"/>
      <c r="U3" s="74"/>
      <c r="V3" s="75"/>
    </row>
    <row r="4" spans="1:22">
      <c r="B4" s="62" t="s">
        <v>2</v>
      </c>
      <c r="C4" s="63" t="s">
        <v>3</v>
      </c>
      <c r="D4" s="63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27</v>
      </c>
      <c r="O4" s="62" t="s">
        <v>2</v>
      </c>
      <c r="P4" s="63" t="s">
        <v>3</v>
      </c>
      <c r="Q4" s="63" t="s">
        <v>4</v>
      </c>
      <c r="R4" s="63" t="s">
        <v>5</v>
      </c>
      <c r="S4" s="63" t="s">
        <v>6</v>
      </c>
      <c r="T4" s="63" t="s">
        <v>7</v>
      </c>
      <c r="U4" s="63" t="s">
        <v>8</v>
      </c>
      <c r="V4" s="57" t="s">
        <v>29</v>
      </c>
    </row>
    <row r="5" spans="1:22">
      <c r="A5" s="54" t="s">
        <v>28</v>
      </c>
      <c r="B5" s="55">
        <v>12976228.069965839</v>
      </c>
      <c r="C5" s="56">
        <v>172080876.65998793</v>
      </c>
      <c r="D5" s="56">
        <v>254737279.2400198</v>
      </c>
      <c r="E5" s="56">
        <v>491095442.30996752</v>
      </c>
      <c r="F5" s="56">
        <v>217317087.62007332</v>
      </c>
      <c r="G5" s="56">
        <v>156393086.30000401</v>
      </c>
      <c r="H5" s="56">
        <v>326134966.38997173</v>
      </c>
      <c r="I5" s="56">
        <v>208345592.97000599</v>
      </c>
      <c r="J5" s="56">
        <v>-522891907.61000729</v>
      </c>
      <c r="K5" s="56">
        <v>-128564369.03991508</v>
      </c>
      <c r="L5" s="56">
        <v>94315805.829969406</v>
      </c>
      <c r="M5" s="56">
        <v>996753832.73992062</v>
      </c>
      <c r="N5" s="57">
        <v>2278693921.4799638</v>
      </c>
      <c r="O5" s="55">
        <v>301773207.39003181</v>
      </c>
      <c r="P5" s="56">
        <v>410189041.25002956</v>
      </c>
      <c r="Q5" s="56">
        <v>857833423.69994831</v>
      </c>
      <c r="R5" s="56">
        <v>561075382.5699234</v>
      </c>
      <c r="S5" s="56">
        <v>-138077862.03005981</v>
      </c>
      <c r="T5" s="56">
        <v>-442796860.29001331</v>
      </c>
      <c r="U5" s="56">
        <v>-466144859.55006123</v>
      </c>
      <c r="V5" s="57">
        <v>1083851473.0397987</v>
      </c>
    </row>
    <row r="6" spans="1:22">
      <c r="A6" s="58" t="s">
        <v>40</v>
      </c>
      <c r="B6" s="59">
        <v>-271387425.82999945</v>
      </c>
      <c r="C6" s="60">
        <v>-390217904.68999976</v>
      </c>
      <c r="D6" s="60">
        <v>-588946067.93000281</v>
      </c>
      <c r="E6" s="60">
        <v>-290872818.60999978</v>
      </c>
      <c r="F6" s="60">
        <v>-304658025.30000311</v>
      </c>
      <c r="G6" s="60">
        <v>-423376380.02999997</v>
      </c>
      <c r="H6" s="60">
        <v>-440423063.20000142</v>
      </c>
      <c r="I6" s="60">
        <v>-646199309.62000036</v>
      </c>
      <c r="J6" s="60">
        <v>-722053527.65999758</v>
      </c>
      <c r="K6" s="60">
        <v>-699899415.70999861</v>
      </c>
      <c r="L6" s="60">
        <v>-779540891.13000059</v>
      </c>
      <c r="M6" s="60">
        <v>-629803642.85999799</v>
      </c>
      <c r="N6" s="61">
        <v>-6187378472.5700006</v>
      </c>
      <c r="O6" s="59">
        <v>-256179728.20999348</v>
      </c>
      <c r="P6" s="60">
        <v>-375231610.1299988</v>
      </c>
      <c r="Q6" s="60">
        <v>-450950286.0200007</v>
      </c>
      <c r="R6" s="60">
        <v>-469469928.12999988</v>
      </c>
      <c r="S6" s="60">
        <v>-161193729.23999798</v>
      </c>
      <c r="T6" s="60">
        <v>-656649278.21000028</v>
      </c>
      <c r="U6" s="60">
        <v>-759137343.5000006</v>
      </c>
      <c r="V6" s="61">
        <v>-3128811903.4399915</v>
      </c>
    </row>
    <row r="8" spans="1:22">
      <c r="A8" s="2" t="s">
        <v>20</v>
      </c>
    </row>
    <row r="27" spans="14:22">
      <c r="N27" s="50"/>
      <c r="V27" s="50"/>
    </row>
  </sheetData>
  <mergeCells count="2">
    <mergeCell ref="B3:N3"/>
    <mergeCell ref="O3:V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21" width="10.85546875" style="3" bestFit="1" customWidth="1"/>
    <col min="22" max="22" width="10.85546875" style="3" customWidth="1"/>
    <col min="23" max="23" width="13" style="24" bestFit="1" customWidth="1"/>
    <col min="24" max="16384" width="11.42578125" style="2"/>
  </cols>
  <sheetData>
    <row r="1" spans="1:23">
      <c r="A1" s="1" t="s">
        <v>41</v>
      </c>
      <c r="U1" s="4"/>
      <c r="V1" s="4"/>
    </row>
    <row r="2" spans="1:23">
      <c r="A2" s="5" t="s">
        <v>0</v>
      </c>
      <c r="C2" s="70">
        <v>2011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>
        <v>2012</v>
      </c>
      <c r="Q2" s="71"/>
      <c r="R2" s="71"/>
      <c r="S2" s="71"/>
      <c r="T2" s="71"/>
      <c r="U2" s="71"/>
      <c r="V2" s="71"/>
      <c r="W2" s="72"/>
    </row>
    <row r="3" spans="1:23">
      <c r="A3" s="6" t="s">
        <v>19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0" t="s">
        <v>25</v>
      </c>
    </row>
    <row r="4" spans="1:23">
      <c r="A4" s="65" t="s">
        <v>104</v>
      </c>
      <c r="B4" s="16" t="s">
        <v>72</v>
      </c>
      <c r="C4" s="25">
        <v>290750.45</v>
      </c>
      <c r="D4" s="26">
        <v>98565.54</v>
      </c>
      <c r="E4" s="26">
        <v>456455.67999999999</v>
      </c>
      <c r="F4" s="26">
        <v>337635.63</v>
      </c>
      <c r="G4" s="26">
        <v>1207247.67</v>
      </c>
      <c r="H4" s="26">
        <v>485154.17</v>
      </c>
      <c r="I4" s="26">
        <v>602272.93999999994</v>
      </c>
      <c r="J4" s="26">
        <v>0</v>
      </c>
      <c r="K4" s="26">
        <v>584796.62</v>
      </c>
      <c r="L4" s="26">
        <v>278732.76</v>
      </c>
      <c r="M4" s="26">
        <v>446718.23</v>
      </c>
      <c r="N4" s="26">
        <v>1173057.2</v>
      </c>
      <c r="O4" s="27">
        <v>5961386.8899999997</v>
      </c>
      <c r="P4" s="25">
        <v>248733.72</v>
      </c>
      <c r="Q4" s="26">
        <v>279693.74</v>
      </c>
      <c r="R4" s="26">
        <v>666403.44999999995</v>
      </c>
      <c r="S4" s="26">
        <v>80309.22</v>
      </c>
      <c r="T4" s="26">
        <v>444959.06</v>
      </c>
      <c r="U4" s="26">
        <v>328520.07999999996</v>
      </c>
      <c r="V4" s="26">
        <v>733466.43</v>
      </c>
      <c r="W4" s="27">
        <v>2782085.7</v>
      </c>
    </row>
    <row r="5" spans="1:23">
      <c r="A5" s="64">
        <v>1704901000</v>
      </c>
      <c r="B5" s="18" t="s">
        <v>73</v>
      </c>
      <c r="C5" s="28">
        <v>0</v>
      </c>
      <c r="D5" s="29">
        <v>58629.99</v>
      </c>
      <c r="E5" s="29">
        <v>0</v>
      </c>
      <c r="F5" s="29">
        <v>93731.64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112076.43</v>
      </c>
      <c r="M5" s="29">
        <v>196744.62</v>
      </c>
      <c r="N5" s="29">
        <v>0</v>
      </c>
      <c r="O5" s="30">
        <v>461182.68</v>
      </c>
      <c r="P5" s="28">
        <v>199473.9</v>
      </c>
      <c r="Q5" s="29">
        <v>0</v>
      </c>
      <c r="R5" s="29">
        <v>39810.089999999997</v>
      </c>
      <c r="S5" s="29">
        <v>0</v>
      </c>
      <c r="T5" s="29">
        <v>88808.15</v>
      </c>
      <c r="U5" s="29">
        <v>0</v>
      </c>
      <c r="V5" s="29">
        <v>120069.58000000002</v>
      </c>
      <c r="W5" s="30">
        <v>448161.72000000003</v>
      </c>
    </row>
    <row r="6" spans="1:23">
      <c r="A6" s="47" t="s">
        <v>94</v>
      </c>
      <c r="B6" s="20" t="s">
        <v>74</v>
      </c>
      <c r="C6" s="31">
        <v>273620.5</v>
      </c>
      <c r="D6" s="32">
        <v>261040.9</v>
      </c>
      <c r="E6" s="32">
        <v>125958.93</v>
      </c>
      <c r="F6" s="32">
        <v>119213.75</v>
      </c>
      <c r="G6" s="32">
        <v>390525.59</v>
      </c>
      <c r="H6" s="32">
        <v>0</v>
      </c>
      <c r="I6" s="32">
        <v>128830.54</v>
      </c>
      <c r="J6" s="32">
        <v>191698.64</v>
      </c>
      <c r="K6" s="32">
        <v>192489.24</v>
      </c>
      <c r="L6" s="32">
        <v>0</v>
      </c>
      <c r="M6" s="32">
        <v>186488.59</v>
      </c>
      <c r="N6" s="32">
        <v>207538.82</v>
      </c>
      <c r="O6" s="33">
        <v>2077405.5000000002</v>
      </c>
      <c r="P6" s="31">
        <v>118844.85</v>
      </c>
      <c r="Q6" s="32">
        <v>101119.5</v>
      </c>
      <c r="R6" s="32">
        <v>907435.84</v>
      </c>
      <c r="S6" s="32">
        <v>298056</v>
      </c>
      <c r="T6" s="32">
        <v>1669001.17</v>
      </c>
      <c r="U6" s="32">
        <v>122718.75</v>
      </c>
      <c r="V6" s="32">
        <v>85529.5</v>
      </c>
      <c r="W6" s="33">
        <v>3302705.61</v>
      </c>
    </row>
    <row r="7" spans="1:23">
      <c r="A7" s="64" t="s">
        <v>95</v>
      </c>
      <c r="B7" s="18" t="s">
        <v>75</v>
      </c>
      <c r="C7" s="28">
        <v>0</v>
      </c>
      <c r="D7" s="29">
        <v>0</v>
      </c>
      <c r="E7" s="29">
        <v>0</v>
      </c>
      <c r="F7" s="29">
        <v>150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v>150</v>
      </c>
      <c r="P7" s="28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0">
        <v>0</v>
      </c>
    </row>
    <row r="8" spans="1:23">
      <c r="A8" s="47" t="s">
        <v>96</v>
      </c>
      <c r="B8" s="20" t="s">
        <v>76</v>
      </c>
      <c r="C8" s="31">
        <v>37389.18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22910.66</v>
      </c>
      <c r="J8" s="32">
        <v>0</v>
      </c>
      <c r="K8" s="32">
        <v>0</v>
      </c>
      <c r="L8" s="32">
        <v>0</v>
      </c>
      <c r="M8" s="32">
        <v>31465.39</v>
      </c>
      <c r="N8" s="32">
        <v>0</v>
      </c>
      <c r="O8" s="33">
        <v>91765.23</v>
      </c>
      <c r="P8" s="31">
        <v>0</v>
      </c>
      <c r="Q8" s="32">
        <v>0</v>
      </c>
      <c r="R8" s="32">
        <v>0</v>
      </c>
      <c r="S8" s="32">
        <v>38300.019999999997</v>
      </c>
      <c r="T8" s="32">
        <v>0</v>
      </c>
      <c r="U8" s="32">
        <v>0</v>
      </c>
      <c r="V8" s="32">
        <v>0</v>
      </c>
      <c r="W8" s="33">
        <v>38300.019999999997</v>
      </c>
    </row>
    <row r="9" spans="1:23">
      <c r="A9" s="64" t="s">
        <v>97</v>
      </c>
      <c r="B9" s="18" t="s">
        <v>77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104747.1</v>
      </c>
      <c r="I9" s="29">
        <v>24660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0">
        <v>129407.1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>
        <v>0</v>
      </c>
    </row>
    <row r="10" spans="1:23" ht="25.5">
      <c r="A10" s="47" t="s">
        <v>98</v>
      </c>
      <c r="B10" s="20" t="s">
        <v>78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12984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12984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3">
        <v>0</v>
      </c>
    </row>
    <row r="11" spans="1:23" ht="25.5">
      <c r="A11" s="64" t="s">
        <v>99</v>
      </c>
      <c r="B11" s="18" t="s">
        <v>79</v>
      </c>
      <c r="C11" s="28">
        <v>0</v>
      </c>
      <c r="D11" s="29">
        <v>54000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>
        <v>54000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30">
        <v>0</v>
      </c>
    </row>
    <row r="12" spans="1:23">
      <c r="A12" s="47" t="s">
        <v>100</v>
      </c>
      <c r="B12" s="20" t="s">
        <v>80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1">
        <v>0</v>
      </c>
      <c r="Q12" s="32">
        <v>1245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3">
        <v>1245</v>
      </c>
    </row>
    <row r="13" spans="1:23">
      <c r="A13" s="66" t="s">
        <v>101</v>
      </c>
      <c r="B13" s="22" t="s">
        <v>81</v>
      </c>
      <c r="C13" s="34">
        <v>0</v>
      </c>
      <c r="D13" s="35">
        <v>0</v>
      </c>
      <c r="E13" s="35">
        <v>0</v>
      </c>
      <c r="F13" s="35">
        <v>0</v>
      </c>
      <c r="G13" s="35">
        <v>175.6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175.6</v>
      </c>
      <c r="P13" s="34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6">
        <v>0</v>
      </c>
    </row>
    <row r="14" spans="1:23">
      <c r="B14" s="11" t="s">
        <v>42</v>
      </c>
      <c r="C14" s="3">
        <v>601760.13</v>
      </c>
      <c r="D14" s="3">
        <v>472236.43</v>
      </c>
      <c r="E14" s="3">
        <v>582414.61</v>
      </c>
      <c r="F14" s="3">
        <v>550731.02</v>
      </c>
      <c r="G14" s="3">
        <v>1597948.86</v>
      </c>
      <c r="H14" s="3">
        <v>602885.27</v>
      </c>
      <c r="I14" s="3">
        <v>778674.14</v>
      </c>
      <c r="J14" s="3">
        <v>191698.64</v>
      </c>
      <c r="K14" s="3">
        <v>777285.86</v>
      </c>
      <c r="L14" s="3">
        <v>390809.19</v>
      </c>
      <c r="M14" s="3">
        <v>861416.83</v>
      </c>
      <c r="N14" s="3">
        <v>1380596.02</v>
      </c>
      <c r="O14" s="4">
        <v>8788457</v>
      </c>
      <c r="P14" s="3">
        <v>567052.47</v>
      </c>
      <c r="Q14" s="3">
        <v>382058.23999999999</v>
      </c>
      <c r="R14" s="3">
        <v>1613649.38</v>
      </c>
      <c r="S14" s="3">
        <v>416665.24</v>
      </c>
      <c r="T14" s="3">
        <v>2202768.38</v>
      </c>
      <c r="U14" s="3">
        <v>451238.82999999996</v>
      </c>
      <c r="V14" s="3">
        <v>939065.51</v>
      </c>
      <c r="W14" s="4">
        <v>6572498.0499999998</v>
      </c>
    </row>
    <row r="15" spans="1:23">
      <c r="B15" s="12" t="s">
        <v>43</v>
      </c>
      <c r="C15" s="15">
        <v>0.36211425334071179</v>
      </c>
      <c r="D15" s="15">
        <v>0.34729914881427265</v>
      </c>
      <c r="E15" s="15">
        <v>0.38693142786432455</v>
      </c>
      <c r="F15" s="15">
        <v>0.73999635894463789</v>
      </c>
      <c r="G15" s="15">
        <v>0.91209684956574644</v>
      </c>
      <c r="H15" s="15">
        <v>0.7652888266662744</v>
      </c>
      <c r="I15" s="15">
        <v>0.98221435426740833</v>
      </c>
      <c r="J15" s="15">
        <v>0.26102478403654233</v>
      </c>
      <c r="K15" s="15">
        <v>0.9278876815518452</v>
      </c>
      <c r="L15" s="15">
        <v>0.63909897601678856</v>
      </c>
      <c r="M15" s="15">
        <v>0.80224886620300995</v>
      </c>
      <c r="N15" s="15">
        <v>0.91703187027050292</v>
      </c>
      <c r="O15" s="23">
        <v>0.65750577029692769</v>
      </c>
      <c r="P15" s="15">
        <v>0.92833431126841015</v>
      </c>
      <c r="Q15" s="15">
        <v>0.61600849742862107</v>
      </c>
      <c r="R15" s="15">
        <v>0.9112010993167059</v>
      </c>
      <c r="S15" s="15">
        <v>0.63066772683788164</v>
      </c>
      <c r="T15" s="15">
        <v>0.86236687793418565</v>
      </c>
      <c r="U15" s="15">
        <v>0.5474132044719664</v>
      </c>
      <c r="V15" s="15">
        <v>1</v>
      </c>
      <c r="W15" s="23">
        <v>0.82358767762951002</v>
      </c>
    </row>
    <row r="16" spans="1:23">
      <c r="B16" s="13"/>
    </row>
    <row r="17" spans="1:24">
      <c r="B17" s="11" t="s">
        <v>44</v>
      </c>
      <c r="C17" s="3">
        <v>1661796.31</v>
      </c>
      <c r="D17" s="3">
        <v>1359739.67</v>
      </c>
      <c r="E17" s="3">
        <v>1505214.02</v>
      </c>
      <c r="F17" s="3">
        <v>744234.77</v>
      </c>
      <c r="G17" s="3">
        <v>1751950.86</v>
      </c>
      <c r="H17" s="3">
        <v>787787.89</v>
      </c>
      <c r="I17" s="3">
        <v>792774.14</v>
      </c>
      <c r="J17" s="3">
        <v>734407.81</v>
      </c>
      <c r="K17" s="3">
        <v>837693.90999999992</v>
      </c>
      <c r="L17" s="3">
        <v>611500.26</v>
      </c>
      <c r="M17" s="3">
        <v>1073752.6299999999</v>
      </c>
      <c r="N17" s="3">
        <v>1505504.95</v>
      </c>
      <c r="O17" s="4">
        <v>13366357.219999999</v>
      </c>
      <c r="P17" s="3">
        <v>610827.87</v>
      </c>
      <c r="Q17" s="3">
        <v>620215.86</v>
      </c>
      <c r="R17" s="3">
        <v>1770903.68</v>
      </c>
      <c r="S17" s="3">
        <v>660673.15999999992</v>
      </c>
      <c r="T17" s="3">
        <v>2554328.6000000006</v>
      </c>
      <c r="U17" s="3">
        <v>824311.19000000006</v>
      </c>
      <c r="V17" s="3">
        <v>939065.51</v>
      </c>
      <c r="W17" s="4">
        <v>7980325.870000001</v>
      </c>
      <c r="X17" s="3"/>
    </row>
    <row r="18" spans="1:24">
      <c r="B18" s="12" t="s">
        <v>34</v>
      </c>
      <c r="C18" s="15">
        <v>8.8840253545779575E-3</v>
      </c>
      <c r="D18" s="15">
        <v>2.076384006174423E-2</v>
      </c>
      <c r="E18" s="15">
        <v>2.6543546528674168E-2</v>
      </c>
      <c r="F18" s="15">
        <v>3.2119065570605908E-3</v>
      </c>
      <c r="G18" s="15">
        <v>4.1220573497870441E-3</v>
      </c>
      <c r="H18" s="15">
        <v>3.3504571600504345E-3</v>
      </c>
      <c r="I18" s="15">
        <v>2.9682802330825266E-3</v>
      </c>
      <c r="J18" s="15">
        <v>6.3649452464523701E-3</v>
      </c>
      <c r="K18" s="15">
        <v>1.0092785233531321E-2</v>
      </c>
      <c r="L18" s="15">
        <v>7.1419250457020701E-3</v>
      </c>
      <c r="M18" s="15">
        <v>1.5627089947609692E-2</v>
      </c>
      <c r="N18" s="15">
        <v>8.9528854402480436E-3</v>
      </c>
      <c r="O18" s="23">
        <v>6.7199324540392746E-3</v>
      </c>
      <c r="P18" s="15">
        <v>1.3553882296130657E-3</v>
      </c>
      <c r="Q18" s="15">
        <v>1.7832315031893525E-3</v>
      </c>
      <c r="R18" s="15">
        <v>8.2132384761646193E-3</v>
      </c>
      <c r="S18" s="15">
        <v>2.7786590686694379E-3</v>
      </c>
      <c r="T18" s="15">
        <v>4.0363768815352219E-3</v>
      </c>
      <c r="U18" s="15">
        <v>7.1745107887920857E-3</v>
      </c>
      <c r="V18" s="15">
        <v>1.0793127976319164E-2</v>
      </c>
      <c r="W18" s="68">
        <v>3.8245946339282616E-3</v>
      </c>
    </row>
    <row r="19" spans="1:24">
      <c r="B19" s="13"/>
    </row>
    <row r="20" spans="1:24">
      <c r="B20" s="11" t="s">
        <v>35</v>
      </c>
      <c r="C20" s="3">
        <v>187054431.26000005</v>
      </c>
      <c r="D20" s="3">
        <v>65485944.119999997</v>
      </c>
      <c r="E20" s="3">
        <v>56707343.850000001</v>
      </c>
      <c r="F20" s="3">
        <v>231711214.75000009</v>
      </c>
      <c r="G20" s="3">
        <v>425018555.37999982</v>
      </c>
      <c r="H20" s="3">
        <v>235128477.21000004</v>
      </c>
      <c r="I20" s="3">
        <v>267081972.63999993</v>
      </c>
      <c r="J20" s="3">
        <v>115383209.37</v>
      </c>
      <c r="K20" s="3">
        <v>82999280.239999995</v>
      </c>
      <c r="L20" s="3">
        <v>85621209.420000002</v>
      </c>
      <c r="M20" s="3">
        <v>68710977.769999996</v>
      </c>
      <c r="N20" s="3">
        <v>168158629.97999999</v>
      </c>
      <c r="O20" s="4">
        <v>1989061245.99</v>
      </c>
      <c r="P20" s="3">
        <v>450666352.75000012</v>
      </c>
      <c r="Q20" s="3">
        <v>347804454.38</v>
      </c>
      <c r="R20" s="3">
        <v>215615762.90999997</v>
      </c>
      <c r="S20" s="3">
        <v>237766902.54999998</v>
      </c>
      <c r="T20" s="3">
        <v>632827081.06000018</v>
      </c>
      <c r="U20" s="3">
        <v>114894410.81999999</v>
      </c>
      <c r="V20" s="3">
        <v>87005871.889999986</v>
      </c>
      <c r="W20" s="4">
        <v>2086580836.3600001</v>
      </c>
    </row>
    <row r="21" spans="1:24">
      <c r="B21" s="12" t="s">
        <v>15</v>
      </c>
      <c r="C21" s="15">
        <v>4.9458507759798362E-2</v>
      </c>
      <c r="D21" s="15">
        <v>1.6588610500635727E-2</v>
      </c>
      <c r="E21" s="15">
        <v>1.1574350724923842E-2</v>
      </c>
      <c r="F21" s="15">
        <v>4.9328396538982799E-2</v>
      </c>
      <c r="G21" s="15">
        <v>8.2550439043368104E-2</v>
      </c>
      <c r="H21" s="15">
        <v>4.9930731758153359E-2</v>
      </c>
      <c r="I21" s="15">
        <v>5.4613602165603063E-2</v>
      </c>
      <c r="J21" s="15">
        <v>2.3238480395140964E-2</v>
      </c>
      <c r="K21" s="15">
        <v>1.8264864319327778E-2</v>
      </c>
      <c r="L21" s="15">
        <v>1.8165282330448694E-2</v>
      </c>
      <c r="M21" s="15">
        <v>1.3329488914398427E-2</v>
      </c>
      <c r="N21" s="15">
        <v>3.0566614057390532E-2</v>
      </c>
      <c r="O21" s="23">
        <v>3.492429234732583E-2</v>
      </c>
      <c r="P21" s="15">
        <v>9.5433466422279095E-2</v>
      </c>
      <c r="Q21" s="15">
        <v>7.0430669185914604E-2</v>
      </c>
      <c r="R21" s="15">
        <v>3.7449441807329335E-2</v>
      </c>
      <c r="S21" s="15">
        <v>4.736588354195196E-2</v>
      </c>
      <c r="T21" s="15">
        <v>0.11920789410533053</v>
      </c>
      <c r="U21" s="15">
        <v>2.4858509887022297E-2</v>
      </c>
      <c r="V21" s="15">
        <v>1.8537409542482515E-2</v>
      </c>
      <c r="W21" s="23">
        <v>5.9511285735008725E-2</v>
      </c>
    </row>
    <row r="22" spans="1:24">
      <c r="P22" s="39"/>
    </row>
    <row r="23" spans="1:24">
      <c r="B23" s="11" t="s">
        <v>16</v>
      </c>
      <c r="C23" s="3">
        <v>3782047613.9000006</v>
      </c>
      <c r="D23" s="3">
        <v>3947644928.8799911</v>
      </c>
      <c r="E23" s="3">
        <v>4899397400.139966</v>
      </c>
      <c r="F23" s="3">
        <v>4697319009.0800018</v>
      </c>
      <c r="G23" s="3">
        <v>5148592306.7800417</v>
      </c>
      <c r="H23" s="3">
        <v>4709093356.5499992</v>
      </c>
      <c r="I23" s="3">
        <v>4890392906.6999807</v>
      </c>
      <c r="J23" s="3">
        <v>4965178764.1900196</v>
      </c>
      <c r="K23" s="3">
        <v>4544204588.0499983</v>
      </c>
      <c r="L23" s="3">
        <v>4713453271.0499907</v>
      </c>
      <c r="M23" s="3">
        <v>5154809626.3299971</v>
      </c>
      <c r="N23" s="3">
        <v>5501382314.1900091</v>
      </c>
      <c r="O23" s="4">
        <v>56953516085.839989</v>
      </c>
      <c r="P23" s="3">
        <v>4722309370.5500288</v>
      </c>
      <c r="Q23" s="3">
        <v>4938252871.9400158</v>
      </c>
      <c r="R23" s="3">
        <v>5757516067.1100101</v>
      </c>
      <c r="S23" s="3">
        <v>5019792406.8999968</v>
      </c>
      <c r="T23" s="3">
        <v>5308600456.4499941</v>
      </c>
      <c r="U23" s="3">
        <v>4621934755.6299858</v>
      </c>
      <c r="V23" s="41">
        <v>4693529141.1999645</v>
      </c>
      <c r="W23" s="4">
        <v>35061935069.779991</v>
      </c>
    </row>
    <row r="24" spans="1:24">
      <c r="B24" s="11"/>
    </row>
    <row r="25" spans="1:24">
      <c r="B25" s="11" t="s">
        <v>18</v>
      </c>
      <c r="C25" s="3">
        <v>578105390.61000001</v>
      </c>
      <c r="D25" s="3">
        <v>558726862.54000008</v>
      </c>
      <c r="E25" s="3">
        <v>680441820.02000046</v>
      </c>
      <c r="F25" s="3">
        <v>625187854.22999895</v>
      </c>
      <c r="G25" s="3">
        <v>651439719.0899992</v>
      </c>
      <c r="H25" s="3">
        <v>636486223.8999995</v>
      </c>
      <c r="I25" s="3">
        <v>460561311.68000013</v>
      </c>
      <c r="J25" s="3">
        <v>512266181.72000009</v>
      </c>
      <c r="K25" s="3">
        <v>466047138.17999995</v>
      </c>
      <c r="L25" s="3">
        <v>491899289.32000017</v>
      </c>
      <c r="M25" s="3">
        <v>592578017.32000113</v>
      </c>
      <c r="N25" s="3">
        <v>607692503.58999944</v>
      </c>
      <c r="O25" s="4">
        <v>6861432312.1999998</v>
      </c>
      <c r="P25" s="3">
        <v>536527631.86999941</v>
      </c>
      <c r="Q25" s="3">
        <v>504719076.08000016</v>
      </c>
      <c r="R25" s="3">
        <v>625562712.7899996</v>
      </c>
      <c r="S25" s="3">
        <v>425457073.29000032</v>
      </c>
      <c r="T25" s="3">
        <v>622791846.4399997</v>
      </c>
      <c r="U25" s="3">
        <v>516097125.91999948</v>
      </c>
      <c r="V25" s="3">
        <v>570357930.90000081</v>
      </c>
      <c r="W25" s="4">
        <v>3801513397.29</v>
      </c>
    </row>
    <row r="26" spans="1:24">
      <c r="B26" s="12" t="s">
        <v>45</v>
      </c>
      <c r="C26" s="15">
        <v>2.874555984068097E-3</v>
      </c>
      <c r="D26" s="15">
        <v>2.4336393346447598E-3</v>
      </c>
      <c r="E26" s="15">
        <v>2.2121127416239008E-3</v>
      </c>
      <c r="F26" s="15">
        <v>1.1904178319596804E-3</v>
      </c>
      <c r="G26" s="15">
        <v>2.6893522280884452E-3</v>
      </c>
      <c r="H26" s="15">
        <v>1.2377139683761201E-3</v>
      </c>
      <c r="I26" s="15">
        <v>1.7213216132032009E-3</v>
      </c>
      <c r="J26" s="15">
        <v>1.4336449217360605E-3</v>
      </c>
      <c r="K26" s="15">
        <v>1.7974445959937639E-3</v>
      </c>
      <c r="L26" s="15">
        <v>1.2431411739694436E-3</v>
      </c>
      <c r="M26" s="15">
        <v>1.812002130717173E-3</v>
      </c>
      <c r="N26" s="15">
        <v>2.4774124102339436E-3</v>
      </c>
      <c r="O26" s="68">
        <v>1.9480418390536169E-3</v>
      </c>
      <c r="P26" s="15">
        <v>1.138483525761826E-3</v>
      </c>
      <c r="Q26" s="15">
        <v>1.2288337996198366E-3</v>
      </c>
      <c r="R26" s="15">
        <v>2.830897116776347E-3</v>
      </c>
      <c r="S26" s="15">
        <v>1.5528550386790054E-3</v>
      </c>
      <c r="T26" s="15">
        <v>4.1014162510332203E-3</v>
      </c>
      <c r="U26" s="15">
        <v>1.5972016672841868E-3</v>
      </c>
      <c r="V26" s="15">
        <v>1.6464494646689564E-3</v>
      </c>
      <c r="W26" s="68">
        <v>2.0992497029443504E-3</v>
      </c>
    </row>
    <row r="28" spans="1:24">
      <c r="A28" s="2" t="s">
        <v>20</v>
      </c>
    </row>
    <row r="31" spans="1:24">
      <c r="A31" s="43"/>
      <c r="B31" s="43"/>
    </row>
    <row r="32" spans="1:24">
      <c r="A32" s="43"/>
      <c r="B32" s="43"/>
    </row>
    <row r="33" spans="1:2">
      <c r="B33" s="43"/>
    </row>
    <row r="34" spans="1:2">
      <c r="A34" s="3"/>
      <c r="B34" s="43"/>
    </row>
    <row r="35" spans="1:2">
      <c r="A35" s="3"/>
      <c r="B35" s="43"/>
    </row>
    <row r="36" spans="1:2">
      <c r="B36" s="43"/>
    </row>
  </sheetData>
  <sortState ref="A2:U102">
    <sortCondition descending="1" ref="U2:U102"/>
  </sortState>
  <mergeCells count="2">
    <mergeCell ref="C2:O2"/>
    <mergeCell ref="P2:W2"/>
  </mergeCells>
  <pageMargins left="0.2" right="0.22" top="0.74803149606299213" bottom="0.51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workbookViewId="0"/>
  </sheetViews>
  <sheetFormatPr baseColWidth="10" defaultRowHeight="12.75"/>
  <cols>
    <col min="1" max="1" width="11.42578125" style="2"/>
    <col min="2" max="2" width="80.7109375" style="2" customWidth="1"/>
    <col min="3" max="14" width="10.85546875" style="3" bestFit="1" customWidth="1"/>
    <col min="15" max="15" width="11.7109375" style="4" bestFit="1" customWidth="1"/>
    <col min="16" max="21" width="10.85546875" style="3" bestFit="1" customWidth="1"/>
    <col min="22" max="22" width="10.85546875" style="3" customWidth="1"/>
    <col min="23" max="23" width="13.5703125" style="24" bestFit="1" customWidth="1"/>
    <col min="24" max="16384" width="11.42578125" style="2"/>
  </cols>
  <sheetData>
    <row r="1" spans="1:23">
      <c r="A1" s="1" t="s">
        <v>46</v>
      </c>
      <c r="B1" s="1"/>
      <c r="U1" s="2"/>
      <c r="V1" s="2"/>
    </row>
    <row r="2" spans="1:23">
      <c r="A2" s="5" t="s">
        <v>21</v>
      </c>
      <c r="B2" s="1"/>
      <c r="C2" s="70">
        <v>2011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0">
        <v>2012</v>
      </c>
      <c r="Q2" s="71"/>
      <c r="R2" s="71"/>
      <c r="S2" s="71"/>
      <c r="T2" s="71"/>
      <c r="U2" s="71"/>
      <c r="V2" s="71"/>
      <c r="W2" s="72"/>
    </row>
    <row r="3" spans="1:23">
      <c r="A3" s="6" t="s">
        <v>19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0" t="s">
        <v>25</v>
      </c>
    </row>
    <row r="4" spans="1:23">
      <c r="A4" s="65" t="s">
        <v>102</v>
      </c>
      <c r="B4" s="16" t="s">
        <v>82</v>
      </c>
      <c r="C4" s="25">
        <v>1095366.55</v>
      </c>
      <c r="D4" s="26">
        <v>2614831.6</v>
      </c>
      <c r="E4" s="26">
        <v>2642177.69</v>
      </c>
      <c r="F4" s="26">
        <v>2479746.0499999998</v>
      </c>
      <c r="G4" s="26">
        <v>3065117.66</v>
      </c>
      <c r="H4" s="26">
        <v>1170169.3899999999</v>
      </c>
      <c r="I4" s="26">
        <v>2135708.73</v>
      </c>
      <c r="J4" s="26">
        <v>1639999.67</v>
      </c>
      <c r="K4" s="26">
        <v>1721363.67</v>
      </c>
      <c r="L4" s="26">
        <v>1727614.98</v>
      </c>
      <c r="M4" s="26">
        <v>845043.54</v>
      </c>
      <c r="N4" s="26">
        <v>645998.29</v>
      </c>
      <c r="O4" s="27">
        <v>21783137.820000004</v>
      </c>
      <c r="P4" s="25">
        <v>898400.61</v>
      </c>
      <c r="Q4" s="26">
        <v>1638044.43</v>
      </c>
      <c r="R4" s="26">
        <v>1217213.79</v>
      </c>
      <c r="S4" s="26">
        <v>1188743.5900000001</v>
      </c>
      <c r="T4" s="26">
        <v>1980903.13</v>
      </c>
      <c r="U4" s="26">
        <v>1022929.0599999998</v>
      </c>
      <c r="V4" s="26">
        <v>3341318.8699999996</v>
      </c>
      <c r="W4" s="27">
        <v>11287553.479999999</v>
      </c>
    </row>
    <row r="5" spans="1:23">
      <c r="A5" s="64">
        <v>2309909000</v>
      </c>
      <c r="B5" s="18" t="s">
        <v>83</v>
      </c>
      <c r="C5" s="28">
        <v>241836.11</v>
      </c>
      <c r="D5" s="29">
        <v>256897.07</v>
      </c>
      <c r="E5" s="29">
        <v>1225904.98</v>
      </c>
      <c r="F5" s="29">
        <v>909907.11</v>
      </c>
      <c r="G5" s="29">
        <v>52180.03</v>
      </c>
      <c r="H5" s="29">
        <v>1179735.29</v>
      </c>
      <c r="I5" s="29">
        <v>1358352.78</v>
      </c>
      <c r="J5" s="29">
        <v>150123.75</v>
      </c>
      <c r="K5" s="29">
        <v>589193.36</v>
      </c>
      <c r="L5" s="29">
        <v>822726.69</v>
      </c>
      <c r="M5" s="29">
        <v>1126480.3600000001</v>
      </c>
      <c r="N5" s="29">
        <v>1232128.8</v>
      </c>
      <c r="O5" s="30">
        <v>9145466.3300000001</v>
      </c>
      <c r="P5" s="28">
        <v>1769836.83</v>
      </c>
      <c r="Q5" s="29">
        <v>1368991.87</v>
      </c>
      <c r="R5" s="29">
        <v>1988483.7</v>
      </c>
      <c r="S5" s="29">
        <v>968510.57</v>
      </c>
      <c r="T5" s="29">
        <v>1742051.42</v>
      </c>
      <c r="U5" s="29">
        <v>476211.80000000005</v>
      </c>
      <c r="V5" s="29">
        <v>1784955.92</v>
      </c>
      <c r="W5" s="30">
        <v>10099042.109999999</v>
      </c>
    </row>
    <row r="6" spans="1:23">
      <c r="A6" s="47">
        <v>1803200000</v>
      </c>
      <c r="B6" s="20" t="s">
        <v>84</v>
      </c>
      <c r="C6" s="31">
        <v>159459.12</v>
      </c>
      <c r="D6" s="32">
        <v>1115559.47</v>
      </c>
      <c r="E6" s="32">
        <v>1131049.78</v>
      </c>
      <c r="F6" s="32">
        <v>3162414.4</v>
      </c>
      <c r="G6" s="32">
        <v>1586885.96</v>
      </c>
      <c r="H6" s="32">
        <v>1592696.29</v>
      </c>
      <c r="I6" s="32">
        <v>1122451.48</v>
      </c>
      <c r="J6" s="32">
        <v>1679483.82</v>
      </c>
      <c r="K6" s="32">
        <v>1404793</v>
      </c>
      <c r="L6" s="32">
        <v>273008.76</v>
      </c>
      <c r="M6" s="32">
        <v>0</v>
      </c>
      <c r="N6" s="32">
        <v>1226901.18</v>
      </c>
      <c r="O6" s="33">
        <v>14454703.26</v>
      </c>
      <c r="P6" s="31">
        <v>1226930.21</v>
      </c>
      <c r="Q6" s="32">
        <v>2453878.34</v>
      </c>
      <c r="R6" s="32">
        <v>1554041.04</v>
      </c>
      <c r="S6" s="32">
        <v>354936.27</v>
      </c>
      <c r="T6" s="32">
        <v>2667646.2799999998</v>
      </c>
      <c r="U6" s="32">
        <v>0</v>
      </c>
      <c r="V6" s="32">
        <v>1123159.02</v>
      </c>
      <c r="W6" s="33">
        <v>9380591.1599999983</v>
      </c>
    </row>
    <row r="7" spans="1:23">
      <c r="A7" s="64">
        <v>2402202000</v>
      </c>
      <c r="B7" s="18" t="s">
        <v>85</v>
      </c>
      <c r="C7" s="28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v>0</v>
      </c>
      <c r="P7" s="28">
        <v>0</v>
      </c>
      <c r="Q7" s="29">
        <v>0</v>
      </c>
      <c r="R7" s="29">
        <v>0</v>
      </c>
      <c r="S7" s="29">
        <v>0</v>
      </c>
      <c r="T7" s="29">
        <v>797813.05</v>
      </c>
      <c r="U7" s="29">
        <v>872734.13</v>
      </c>
      <c r="V7" s="29">
        <v>1119456.46</v>
      </c>
      <c r="W7" s="30">
        <v>2790003.64</v>
      </c>
    </row>
    <row r="8" spans="1:23">
      <c r="A8" s="47">
        <v>2309902000</v>
      </c>
      <c r="B8" s="20" t="s">
        <v>86</v>
      </c>
      <c r="C8" s="31">
        <v>336752.9</v>
      </c>
      <c r="D8" s="32">
        <v>491366.84</v>
      </c>
      <c r="E8" s="32">
        <v>651737.97</v>
      </c>
      <c r="F8" s="32">
        <v>696695.62</v>
      </c>
      <c r="G8" s="32">
        <v>711645.71</v>
      </c>
      <c r="H8" s="32">
        <v>688489.42</v>
      </c>
      <c r="I8" s="32">
        <v>587871.73</v>
      </c>
      <c r="J8" s="32">
        <v>500288.08</v>
      </c>
      <c r="K8" s="32">
        <v>349078.97</v>
      </c>
      <c r="L8" s="32">
        <v>492168.34</v>
      </c>
      <c r="M8" s="32">
        <v>391999.62</v>
      </c>
      <c r="N8" s="32">
        <v>490719.99</v>
      </c>
      <c r="O8" s="33">
        <v>6388815.1899999995</v>
      </c>
      <c r="P8" s="31">
        <v>378677.22</v>
      </c>
      <c r="Q8" s="32">
        <v>471924.03</v>
      </c>
      <c r="R8" s="32">
        <v>627127.31000000006</v>
      </c>
      <c r="S8" s="32">
        <v>461563.3</v>
      </c>
      <c r="T8" s="32">
        <v>1091165.68</v>
      </c>
      <c r="U8" s="32">
        <v>477520.38</v>
      </c>
      <c r="V8" s="32">
        <v>806388.25000000012</v>
      </c>
      <c r="W8" s="33">
        <v>4314366.17</v>
      </c>
    </row>
    <row r="9" spans="1:23">
      <c r="A9" s="42" t="s">
        <v>92</v>
      </c>
      <c r="B9" s="18" t="s">
        <v>87</v>
      </c>
      <c r="C9" s="28">
        <v>140311.24</v>
      </c>
      <c r="D9" s="29">
        <v>172944.76</v>
      </c>
      <c r="E9" s="29">
        <v>169060.7</v>
      </c>
      <c r="F9" s="29">
        <v>266082.65999999997</v>
      </c>
      <c r="G9" s="29">
        <v>310740.40999999997</v>
      </c>
      <c r="H9" s="29">
        <v>109962.78</v>
      </c>
      <c r="I9" s="29">
        <v>126214.49</v>
      </c>
      <c r="J9" s="29">
        <v>84983.93</v>
      </c>
      <c r="K9" s="29">
        <v>264389.95</v>
      </c>
      <c r="L9" s="29">
        <v>169955.22</v>
      </c>
      <c r="M9" s="29">
        <v>55260.08</v>
      </c>
      <c r="N9" s="29">
        <v>244633</v>
      </c>
      <c r="O9" s="30">
        <v>2114539.2199999997</v>
      </c>
      <c r="P9" s="28">
        <v>299365.48</v>
      </c>
      <c r="Q9" s="29">
        <v>216103.41</v>
      </c>
      <c r="R9" s="29">
        <v>103750</v>
      </c>
      <c r="S9" s="29">
        <v>304361.07</v>
      </c>
      <c r="T9" s="29">
        <v>140400</v>
      </c>
      <c r="U9" s="29">
        <v>240940.78000000003</v>
      </c>
      <c r="V9" s="29">
        <v>685116.43</v>
      </c>
      <c r="W9" s="30">
        <v>1990037.17</v>
      </c>
    </row>
    <row r="10" spans="1:23">
      <c r="A10" s="47">
        <v>2102109000</v>
      </c>
      <c r="B10" s="20" t="s">
        <v>88</v>
      </c>
      <c r="C10" s="31">
        <v>0</v>
      </c>
      <c r="D10" s="32">
        <v>249730.43</v>
      </c>
      <c r="E10" s="32">
        <v>0</v>
      </c>
      <c r="F10" s="32">
        <v>0</v>
      </c>
      <c r="G10" s="32">
        <v>77179.75</v>
      </c>
      <c r="H10" s="32">
        <v>254351.21</v>
      </c>
      <c r="I10" s="32">
        <v>214487.93</v>
      </c>
      <c r="J10" s="32">
        <v>131276.82999999999</v>
      </c>
      <c r="K10" s="32">
        <v>0</v>
      </c>
      <c r="L10" s="32">
        <v>34779.5</v>
      </c>
      <c r="M10" s="32">
        <v>213295.75</v>
      </c>
      <c r="N10" s="32">
        <v>130206</v>
      </c>
      <c r="O10" s="33">
        <v>1305307.3999999999</v>
      </c>
      <c r="P10" s="31">
        <v>43621.25</v>
      </c>
      <c r="Q10" s="32">
        <v>215209.68</v>
      </c>
      <c r="R10" s="32">
        <v>170029.32</v>
      </c>
      <c r="S10" s="32">
        <v>210081.06</v>
      </c>
      <c r="T10" s="32">
        <v>12089.47</v>
      </c>
      <c r="U10" s="32">
        <v>253649.25</v>
      </c>
      <c r="V10" s="32">
        <v>292934.25</v>
      </c>
      <c r="W10" s="33">
        <v>1197614.28</v>
      </c>
    </row>
    <row r="11" spans="1:23" ht="25.5">
      <c r="A11" s="64">
        <v>2101200000</v>
      </c>
      <c r="B11" s="18" t="s">
        <v>89</v>
      </c>
      <c r="C11" s="28">
        <v>0</v>
      </c>
      <c r="D11" s="29">
        <v>4634.07</v>
      </c>
      <c r="E11" s="29">
        <v>8995.49</v>
      </c>
      <c r="F11" s="29">
        <v>0</v>
      </c>
      <c r="G11" s="29">
        <v>0</v>
      </c>
      <c r="H11" s="29">
        <v>3871.96</v>
      </c>
      <c r="I11" s="29">
        <v>0</v>
      </c>
      <c r="J11" s="29">
        <v>8040.24</v>
      </c>
      <c r="K11" s="29">
        <v>1392.88</v>
      </c>
      <c r="L11" s="29">
        <v>0</v>
      </c>
      <c r="M11" s="29">
        <v>4063.49</v>
      </c>
      <c r="N11" s="29">
        <v>225385.12</v>
      </c>
      <c r="O11" s="30">
        <v>256383.25</v>
      </c>
      <c r="P11" s="28">
        <v>375900.54</v>
      </c>
      <c r="Q11" s="29">
        <v>216558.45</v>
      </c>
      <c r="R11" s="29">
        <v>499685.28</v>
      </c>
      <c r="S11" s="29">
        <v>0</v>
      </c>
      <c r="T11" s="29">
        <v>211257.04</v>
      </c>
      <c r="U11" s="29">
        <v>76214.34</v>
      </c>
      <c r="V11" s="29">
        <v>291230.92</v>
      </c>
      <c r="W11" s="30">
        <v>1670846.57</v>
      </c>
    </row>
    <row r="12" spans="1:23">
      <c r="A12" s="47">
        <v>1806900090</v>
      </c>
      <c r="B12" s="20" t="s">
        <v>90</v>
      </c>
      <c r="C12" s="31">
        <v>0</v>
      </c>
      <c r="D12" s="32">
        <v>90936.17</v>
      </c>
      <c r="E12" s="32">
        <v>94012.98</v>
      </c>
      <c r="F12" s="32">
        <v>143781.85</v>
      </c>
      <c r="G12" s="32">
        <v>166179.39000000001</v>
      </c>
      <c r="H12" s="32">
        <v>0</v>
      </c>
      <c r="I12" s="32">
        <v>201081.17</v>
      </c>
      <c r="J12" s="32">
        <v>92642.43</v>
      </c>
      <c r="K12" s="32">
        <v>105267.41</v>
      </c>
      <c r="L12" s="32">
        <v>37095</v>
      </c>
      <c r="M12" s="32">
        <v>32873.61</v>
      </c>
      <c r="N12" s="32">
        <v>66736.53</v>
      </c>
      <c r="O12" s="33">
        <v>1030606.54</v>
      </c>
      <c r="P12" s="31">
        <v>50156.21</v>
      </c>
      <c r="Q12" s="32">
        <v>116402.43</v>
      </c>
      <c r="R12" s="32">
        <v>120822.67</v>
      </c>
      <c r="S12" s="32">
        <v>81789</v>
      </c>
      <c r="T12" s="32">
        <v>342001.09</v>
      </c>
      <c r="U12" s="32">
        <v>270296</v>
      </c>
      <c r="V12" s="32">
        <v>267516.70999999996</v>
      </c>
      <c r="W12" s="33">
        <v>1248984.1099999999</v>
      </c>
    </row>
    <row r="13" spans="1:23">
      <c r="A13" s="66">
        <v>2002900000</v>
      </c>
      <c r="B13" s="22" t="s">
        <v>91</v>
      </c>
      <c r="C13" s="34">
        <v>204768.7</v>
      </c>
      <c r="D13" s="35">
        <v>199871.24</v>
      </c>
      <c r="E13" s="35">
        <v>0</v>
      </c>
      <c r="F13" s="35">
        <v>196331.99</v>
      </c>
      <c r="G13" s="35">
        <v>208634.45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809606.37999999989</v>
      </c>
      <c r="P13" s="34">
        <v>247.19</v>
      </c>
      <c r="Q13" s="35">
        <v>200539.67</v>
      </c>
      <c r="R13" s="35">
        <v>212103.45</v>
      </c>
      <c r="S13" s="35">
        <v>221766.57</v>
      </c>
      <c r="T13" s="35">
        <v>0</v>
      </c>
      <c r="U13" s="35">
        <v>0</v>
      </c>
      <c r="V13" s="35">
        <v>254074.43</v>
      </c>
      <c r="W13" s="36">
        <v>888731.31</v>
      </c>
    </row>
    <row r="14" spans="1:23">
      <c r="B14" s="11" t="s">
        <v>47</v>
      </c>
      <c r="C14" s="3">
        <v>2178494.62</v>
      </c>
      <c r="D14" s="3">
        <v>5196771.6499999994</v>
      </c>
      <c r="E14" s="3">
        <v>5922939.5900000008</v>
      </c>
      <c r="F14" s="3">
        <v>7854959.6799999997</v>
      </c>
      <c r="G14" s="3">
        <v>6178563.3600000003</v>
      </c>
      <c r="H14" s="3">
        <v>4999276.34</v>
      </c>
      <c r="I14" s="3">
        <v>5746168.3100000005</v>
      </c>
      <c r="J14" s="3">
        <v>4286838.7500000009</v>
      </c>
      <c r="K14" s="3">
        <v>4435479.24</v>
      </c>
      <c r="L14" s="3">
        <v>3557348.4899999998</v>
      </c>
      <c r="M14" s="3">
        <v>2669016.4500000002</v>
      </c>
      <c r="N14" s="3">
        <v>4262708.91</v>
      </c>
      <c r="O14" s="4">
        <v>57288565.390000001</v>
      </c>
      <c r="P14" s="3">
        <v>5043135.54</v>
      </c>
      <c r="Q14" s="3">
        <v>6897652.3099999996</v>
      </c>
      <c r="R14" s="3">
        <v>6493256.5600000005</v>
      </c>
      <c r="S14" s="3">
        <v>3791751.4299999997</v>
      </c>
      <c r="T14" s="3">
        <v>8985327.1599999983</v>
      </c>
      <c r="U14" s="3">
        <v>3690495.7399999993</v>
      </c>
      <c r="V14" s="3">
        <v>9966151.2599999979</v>
      </c>
      <c r="W14" s="4">
        <v>44867770</v>
      </c>
    </row>
    <row r="15" spans="1:23">
      <c r="B15" s="12" t="s">
        <v>48</v>
      </c>
      <c r="C15" s="15">
        <v>0.55257034877103961</v>
      </c>
      <c r="D15" s="15">
        <v>0.68495388089337506</v>
      </c>
      <c r="E15" s="15">
        <v>0.61536511720866638</v>
      </c>
      <c r="F15" s="15">
        <v>0.71357601183326758</v>
      </c>
      <c r="G15" s="15">
        <v>0.59131142194456776</v>
      </c>
      <c r="H15" s="15">
        <v>0.61232111962711111</v>
      </c>
      <c r="I15" s="15">
        <v>0.69116401960645713</v>
      </c>
      <c r="J15" s="15">
        <v>0.58271412101236897</v>
      </c>
      <c r="K15" s="15">
        <v>0.63153282456233728</v>
      </c>
      <c r="L15" s="15">
        <v>0.60770230831156558</v>
      </c>
      <c r="M15" s="15">
        <v>0.56359097932185187</v>
      </c>
      <c r="N15" s="15">
        <v>0.4776720030400437</v>
      </c>
      <c r="O15" s="15">
        <v>0.61611822762088175</v>
      </c>
      <c r="P15" s="15">
        <v>0.62681442580433488</v>
      </c>
      <c r="Q15" s="15">
        <v>0.67435857601858618</v>
      </c>
      <c r="R15" s="15">
        <v>0.75170634389258728</v>
      </c>
      <c r="S15" s="15">
        <v>0.58150965859151793</v>
      </c>
      <c r="T15" s="15">
        <v>0.80659799311291469</v>
      </c>
      <c r="U15" s="15">
        <v>0.52932298765901487</v>
      </c>
      <c r="V15" s="15">
        <v>0.77305330748560286</v>
      </c>
      <c r="W15" s="15">
        <v>0.69630986883868995</v>
      </c>
    </row>
    <row r="16" spans="1:23">
      <c r="B16" s="13"/>
    </row>
    <row r="17" spans="1:23">
      <c r="B17" s="11" t="s">
        <v>49</v>
      </c>
      <c r="C17" s="3">
        <v>3942474.7000000007</v>
      </c>
      <c r="D17" s="3">
        <v>7587038.7700000014</v>
      </c>
      <c r="E17" s="3">
        <v>9625081.7999999989</v>
      </c>
      <c r="F17" s="3">
        <v>11007880.800000001</v>
      </c>
      <c r="G17" s="3">
        <v>10448915.969999997</v>
      </c>
      <c r="H17" s="3">
        <v>8164468.2499999991</v>
      </c>
      <c r="I17" s="3">
        <v>8313754.9799999995</v>
      </c>
      <c r="J17" s="3">
        <v>7356675.5900000008</v>
      </c>
      <c r="K17" s="3">
        <v>7023355.0300000021</v>
      </c>
      <c r="L17" s="3">
        <v>5853768.2699999996</v>
      </c>
      <c r="M17" s="3">
        <v>4735733.0900000008</v>
      </c>
      <c r="N17" s="3">
        <v>8923924.5399999991</v>
      </c>
      <c r="O17" s="4">
        <v>92983071.789999992</v>
      </c>
      <c r="P17" s="38">
        <v>8045659.6599999992</v>
      </c>
      <c r="Q17" s="3">
        <v>10228463.84</v>
      </c>
      <c r="R17" s="3">
        <v>8638022.8300000001</v>
      </c>
      <c r="S17" s="3">
        <v>6520530.4399999995</v>
      </c>
      <c r="T17" s="3">
        <v>11139783.679999998</v>
      </c>
      <c r="U17" s="3">
        <v>6972105.5499999998</v>
      </c>
      <c r="V17" s="3">
        <v>12891932.760000002</v>
      </c>
      <c r="W17" s="4">
        <v>64436498.75999999</v>
      </c>
    </row>
    <row r="18" spans="1:23">
      <c r="B18" s="12" t="s">
        <v>38</v>
      </c>
      <c r="C18" s="15">
        <v>8.5997267462120715E-3</v>
      </c>
      <c r="D18" s="15">
        <v>1.6649055718560162E-2</v>
      </c>
      <c r="E18" s="15">
        <v>1.4907505519818438E-2</v>
      </c>
      <c r="F18" s="15">
        <v>2.1064326686798803E-2</v>
      </c>
      <c r="G18" s="15">
        <v>1.4319927823724867E-2</v>
      </c>
      <c r="H18" s="15">
        <v>1.2398493587761586E-2</v>
      </c>
      <c r="I18" s="15">
        <v>1.1750806791260936E-2</v>
      </c>
      <c r="J18" s="15">
        <v>9.6597222317501685E-3</v>
      </c>
      <c r="K18" s="15">
        <v>8.724092334167018E-3</v>
      </c>
      <c r="L18" s="15">
        <v>7.4520872943740196E-3</v>
      </c>
      <c r="M18" s="15">
        <v>5.5829326920802703E-3</v>
      </c>
      <c r="N18" s="15">
        <v>1.1183391550880205E-2</v>
      </c>
      <c r="O18" s="23">
        <v>1.1372073297248715E-2</v>
      </c>
      <c r="P18" s="15">
        <v>1.1382477567213634E-2</v>
      </c>
      <c r="Q18" s="15">
        <v>1.4146547236107544E-2</v>
      </c>
      <c r="R18" s="15">
        <v>1.2958990101380217E-2</v>
      </c>
      <c r="S18" s="15">
        <v>9.2197269106171782E-3</v>
      </c>
      <c r="T18" s="15">
        <v>1.4029586549238108E-2</v>
      </c>
      <c r="U18" s="15">
        <v>9.0365661065356737E-3</v>
      </c>
      <c r="V18" s="15">
        <v>1.5236111955418692E-2</v>
      </c>
      <c r="W18" s="23">
        <v>1.235506163673325E-2</v>
      </c>
    </row>
    <row r="19" spans="1:23">
      <c r="B19" s="13"/>
      <c r="U19" s="2"/>
      <c r="V19" s="2"/>
    </row>
    <row r="20" spans="1:23">
      <c r="B20" s="11" t="s">
        <v>39</v>
      </c>
      <c r="C20" s="3">
        <v>458441857.0899995</v>
      </c>
      <c r="D20" s="3">
        <v>455703848.80999976</v>
      </c>
      <c r="E20" s="3">
        <v>645653411.78000283</v>
      </c>
      <c r="F20" s="3">
        <v>522584033.35999984</v>
      </c>
      <c r="G20" s="3">
        <v>729676580.68000293</v>
      </c>
      <c r="H20" s="3">
        <v>658504857.24000001</v>
      </c>
      <c r="I20" s="3">
        <v>707505035.84000134</v>
      </c>
      <c r="J20" s="3">
        <v>761582518.99000037</v>
      </c>
      <c r="K20" s="3">
        <v>805052807.89999759</v>
      </c>
      <c r="L20" s="3">
        <v>785520625.12999856</v>
      </c>
      <c r="M20" s="3">
        <v>848251868.90000057</v>
      </c>
      <c r="N20" s="3">
        <v>797962272.83999801</v>
      </c>
      <c r="O20" s="4">
        <v>8176439718.5600014</v>
      </c>
      <c r="P20" s="3">
        <v>706846080.9599936</v>
      </c>
      <c r="Q20" s="3">
        <v>723036064.5099988</v>
      </c>
      <c r="R20" s="3">
        <v>666566048.93000066</v>
      </c>
      <c r="S20" s="3">
        <v>707236830.67999983</v>
      </c>
      <c r="T20" s="3">
        <v>794020810.29999816</v>
      </c>
      <c r="U20" s="3">
        <v>771543689.03000021</v>
      </c>
      <c r="V20" s="3">
        <v>846143215.39000058</v>
      </c>
      <c r="W20" s="4">
        <v>5215392739.7999916</v>
      </c>
    </row>
    <row r="21" spans="1:23">
      <c r="B21" s="12" t="s">
        <v>22</v>
      </c>
      <c r="C21" s="15">
        <v>0.12163257475396429</v>
      </c>
      <c r="D21" s="15">
        <v>0.1206982168775681</v>
      </c>
      <c r="E21" s="15">
        <v>0.13900982956206093</v>
      </c>
      <c r="F21" s="15">
        <v>0.12424066982281043</v>
      </c>
      <c r="G21" s="15">
        <v>0.14796914555588356</v>
      </c>
      <c r="H21" s="15">
        <v>0.14464050303136705</v>
      </c>
      <c r="I21" s="15">
        <v>0.15500987128522076</v>
      </c>
      <c r="J21" s="15">
        <v>0.16010284396723393</v>
      </c>
      <c r="K21" s="15">
        <v>0.15887852315216999</v>
      </c>
      <c r="L21" s="15">
        <v>0.16223002135023473</v>
      </c>
      <c r="M21" s="15">
        <v>0.16762235050337138</v>
      </c>
      <c r="N21" s="15">
        <v>0.1771427490915134</v>
      </c>
      <c r="O21" s="23">
        <v>0.1495467089765834</v>
      </c>
      <c r="P21" s="15">
        <v>0.1599005312637706</v>
      </c>
      <c r="Q21" s="15">
        <v>0.15967885867894724</v>
      </c>
      <c r="R21" s="15">
        <v>0.13604269856671505</v>
      </c>
      <c r="S21" s="15">
        <v>0.15861890916619964</v>
      </c>
      <c r="T21" s="15">
        <v>0.14578074266034075</v>
      </c>
      <c r="U21" s="15">
        <v>0.15233653972992423</v>
      </c>
      <c r="V21" s="15">
        <v>0.16399160397866272</v>
      </c>
      <c r="W21" s="23">
        <v>0.15349284561476412</v>
      </c>
    </row>
    <row r="22" spans="1:23">
      <c r="U22" s="2"/>
      <c r="V22" s="2"/>
    </row>
    <row r="23" spans="1:23">
      <c r="B23" s="11" t="s">
        <v>23</v>
      </c>
      <c r="C23" s="3">
        <v>3769071385.8300347</v>
      </c>
      <c r="D23" s="3">
        <v>3775564052.2200031</v>
      </c>
      <c r="E23" s="3">
        <v>4644660120.8999462</v>
      </c>
      <c r="F23" s="3">
        <v>4206223566.7700343</v>
      </c>
      <c r="G23" s="3">
        <v>4931275219.1599684</v>
      </c>
      <c r="H23" s="3">
        <v>4552700270.2499952</v>
      </c>
      <c r="I23" s="3">
        <v>4564257940.310009</v>
      </c>
      <c r="J23" s="3">
        <v>4756833171.2200136</v>
      </c>
      <c r="K23" s="3">
        <v>5067096495.6600056</v>
      </c>
      <c r="L23" s="3">
        <v>4842017640.0899057</v>
      </c>
      <c r="M23" s="3">
        <v>5060493820.5000277</v>
      </c>
      <c r="N23" s="3">
        <v>4504628481.4500885</v>
      </c>
      <c r="O23" s="4">
        <v>54674822164.360031</v>
      </c>
      <c r="P23" s="3">
        <v>4420536163.159997</v>
      </c>
      <c r="Q23" s="3">
        <v>4528063830.6899862</v>
      </c>
      <c r="R23" s="3">
        <v>4899682643.4100618</v>
      </c>
      <c r="S23" s="3">
        <v>4458717024.3300734</v>
      </c>
      <c r="T23" s="3">
        <v>5446678318.4800539</v>
      </c>
      <c r="U23" s="3">
        <v>5064731615.9199991</v>
      </c>
      <c r="V23" s="3">
        <v>5159674000.7500257</v>
      </c>
      <c r="W23" s="4">
        <v>33978083596.740196</v>
      </c>
    </row>
    <row r="24" spans="1:23">
      <c r="B24" s="11"/>
    </row>
    <row r="25" spans="1:23">
      <c r="B25" s="11" t="s">
        <v>24</v>
      </c>
      <c r="C25" s="3">
        <v>430935121.71000022</v>
      </c>
      <c r="D25" s="3">
        <v>354076745.88000005</v>
      </c>
      <c r="E25" s="3">
        <v>449018472.21000028</v>
      </c>
      <c r="F25" s="3">
        <v>356806566.66999984</v>
      </c>
      <c r="G25" s="3">
        <v>457480768.30000001</v>
      </c>
      <c r="H25" s="3">
        <v>446968205.44999999</v>
      </c>
      <c r="I25" s="3">
        <v>435866549.52000046</v>
      </c>
      <c r="J25" s="3">
        <v>388663292.67000002</v>
      </c>
      <c r="K25" s="3">
        <v>495728238.44999993</v>
      </c>
      <c r="L25" s="3">
        <v>451992927.70000017</v>
      </c>
      <c r="M25" s="3">
        <v>437238082.15000027</v>
      </c>
      <c r="N25" s="3">
        <v>393333599.90000004</v>
      </c>
      <c r="O25" s="4">
        <v>5098108570.6100006</v>
      </c>
      <c r="P25" s="38">
        <v>376808820.36000001</v>
      </c>
      <c r="Q25" s="3">
        <v>476354083.88000029</v>
      </c>
      <c r="R25" s="3">
        <v>494858777.19999981</v>
      </c>
      <c r="S25" s="3">
        <v>373209185.76999986</v>
      </c>
      <c r="T25" s="3">
        <v>508922181.30000007</v>
      </c>
      <c r="U25" s="3">
        <v>528651793.37999982</v>
      </c>
      <c r="V25" s="3">
        <v>441050441.01999944</v>
      </c>
      <c r="W25" s="4">
        <v>3199855282.9099994</v>
      </c>
    </row>
    <row r="26" spans="1:23">
      <c r="B26" s="12" t="s">
        <v>50</v>
      </c>
      <c r="C26" s="15">
        <v>9.1486502291941458E-3</v>
      </c>
      <c r="D26" s="15">
        <v>2.1427667471196541E-2</v>
      </c>
      <c r="E26" s="15">
        <v>2.1435825908512889E-2</v>
      </c>
      <c r="F26" s="15">
        <v>3.0851116061944212E-2</v>
      </c>
      <c r="G26" s="15">
        <v>2.2840120708960514E-2</v>
      </c>
      <c r="H26" s="15">
        <v>1.8266328903149054E-2</v>
      </c>
      <c r="I26" s="15">
        <v>1.9074083544964739E-2</v>
      </c>
      <c r="J26" s="15">
        <v>1.8928146106780112E-2</v>
      </c>
      <c r="K26" s="15">
        <v>1.4167752581454749E-2</v>
      </c>
      <c r="L26" s="15">
        <v>1.2951017397080386E-2</v>
      </c>
      <c r="M26" s="15">
        <v>1.0831016975267367E-2</v>
      </c>
      <c r="N26" s="15">
        <v>2.2687928369884473E-2</v>
      </c>
      <c r="O26" s="15">
        <v>1.8238739034715054E-2</v>
      </c>
      <c r="P26" s="15">
        <v>2.1352100124177674E-2</v>
      </c>
      <c r="Q26" s="15">
        <v>2.1472396660666988E-2</v>
      </c>
      <c r="R26" s="15">
        <v>1.7455531210086826E-2</v>
      </c>
      <c r="S26" s="15">
        <v>1.7471516480889758E-2</v>
      </c>
      <c r="T26" s="15">
        <v>2.1888972596054532E-2</v>
      </c>
      <c r="U26" s="15">
        <v>1.3188464765101791E-2</v>
      </c>
      <c r="V26" s="15">
        <v>2.9230064321408119E-2</v>
      </c>
      <c r="W26" s="23">
        <v>2.0137316554328797E-2</v>
      </c>
    </row>
    <row r="28" spans="1:23">
      <c r="A28" s="2" t="s">
        <v>51</v>
      </c>
    </row>
    <row r="29" spans="1:23">
      <c r="A29" s="2" t="s">
        <v>20</v>
      </c>
    </row>
    <row r="31" spans="1:23">
      <c r="A31" s="43"/>
      <c r="B31" s="43"/>
      <c r="G31" s="2"/>
      <c r="H31" s="2"/>
    </row>
    <row r="32" spans="1:23">
      <c r="A32" s="43"/>
      <c r="B32" s="43"/>
    </row>
  </sheetData>
  <mergeCells count="2">
    <mergeCell ref="C2:O2"/>
    <mergeCell ref="P2:W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"/>
  <sheetViews>
    <sheetView workbookViewId="0"/>
  </sheetViews>
  <sheetFormatPr baseColWidth="10" defaultRowHeight="12.75"/>
  <cols>
    <col min="1" max="1" width="14.42578125" style="53" customWidth="1"/>
    <col min="2" max="7" width="9.5703125" style="50" bestFit="1" customWidth="1"/>
    <col min="8" max="8" width="8.7109375" style="50" bestFit="1" customWidth="1"/>
    <col min="9" max="10" width="9.5703125" style="50" bestFit="1" customWidth="1"/>
    <col min="11" max="11" width="8.7109375" style="50" bestFit="1" customWidth="1"/>
    <col min="12" max="13" width="9.5703125" style="50" bestFit="1" customWidth="1"/>
    <col min="14" max="14" width="10.85546875" style="51" bestFit="1" customWidth="1"/>
    <col min="15" max="15" width="9.5703125" style="50" bestFit="1" customWidth="1"/>
    <col min="16" max="16" width="8.7109375" style="50" bestFit="1" customWidth="1"/>
    <col min="17" max="17" width="9.5703125" style="50" bestFit="1" customWidth="1"/>
    <col min="18" max="18" width="8.7109375" style="50" bestFit="1" customWidth="1"/>
    <col min="19" max="19" width="9.5703125" style="50" bestFit="1" customWidth="1"/>
    <col min="20" max="20" width="9.28515625" style="50" bestFit="1" customWidth="1"/>
    <col min="21" max="21" width="9.5703125" style="50" bestFit="1" customWidth="1"/>
    <col min="22" max="22" width="13.28515625" style="51" bestFit="1" customWidth="1"/>
    <col min="23" max="16384" width="11.42578125" style="50"/>
  </cols>
  <sheetData>
    <row r="1" spans="1:22">
      <c r="A1" s="49" t="s">
        <v>31</v>
      </c>
    </row>
    <row r="2" spans="1:22">
      <c r="A2" s="52" t="s">
        <v>26</v>
      </c>
    </row>
    <row r="3" spans="1:22">
      <c r="B3" s="73">
        <v>2011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3">
        <v>2012</v>
      </c>
      <c r="P3" s="74"/>
      <c r="Q3" s="74"/>
      <c r="R3" s="74"/>
      <c r="S3" s="74"/>
      <c r="T3" s="74"/>
      <c r="U3" s="74"/>
      <c r="V3" s="75"/>
    </row>
    <row r="4" spans="1:22">
      <c r="B4" s="62" t="s">
        <v>2</v>
      </c>
      <c r="C4" s="63" t="s">
        <v>3</v>
      </c>
      <c r="D4" s="63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27</v>
      </c>
      <c r="O4" s="62" t="s">
        <v>2</v>
      </c>
      <c r="P4" s="63" t="s">
        <v>3</v>
      </c>
      <c r="Q4" s="63" t="s">
        <v>4</v>
      </c>
      <c r="R4" s="63" t="s">
        <v>5</v>
      </c>
      <c r="S4" s="63" t="s">
        <v>6</v>
      </c>
      <c r="T4" s="63" t="s">
        <v>7</v>
      </c>
      <c r="U4" s="63" t="s">
        <v>8</v>
      </c>
      <c r="V4" s="57" t="s">
        <v>29</v>
      </c>
    </row>
    <row r="5" spans="1:22">
      <c r="A5" s="54" t="s">
        <v>28</v>
      </c>
      <c r="B5" s="55">
        <v>147170268.8999998</v>
      </c>
      <c r="C5" s="56">
        <v>204650116.66000003</v>
      </c>
      <c r="D5" s="56">
        <v>231423347.81000018</v>
      </c>
      <c r="E5" s="56">
        <v>268381287.55999911</v>
      </c>
      <c r="F5" s="56">
        <v>193958950.78999919</v>
      </c>
      <c r="G5" s="56">
        <v>189518018.44999951</v>
      </c>
      <c r="H5" s="56">
        <v>24694762.159999669</v>
      </c>
      <c r="I5" s="56">
        <v>123602889.05000007</v>
      </c>
      <c r="J5" s="56">
        <v>-29681100.269999981</v>
      </c>
      <c r="K5" s="56">
        <v>39906361.620000005</v>
      </c>
      <c r="L5" s="56">
        <v>155339935.17000085</v>
      </c>
      <c r="M5" s="56">
        <v>214358903.6899994</v>
      </c>
      <c r="N5" s="57">
        <v>1763323741.5899978</v>
      </c>
      <c r="O5" s="55">
        <v>159718811.50999939</v>
      </c>
      <c r="P5" s="56">
        <v>28364992.199999869</v>
      </c>
      <c r="Q5" s="56">
        <v>130703935.58999979</v>
      </c>
      <c r="R5" s="56">
        <v>52247887.520000458</v>
      </c>
      <c r="S5" s="56">
        <v>113869665.13999963</v>
      </c>
      <c r="T5" s="56">
        <v>-12554667.460000336</v>
      </c>
      <c r="U5" s="56">
        <v>129307489.88000137</v>
      </c>
      <c r="V5" s="57">
        <v>601658114.38000011</v>
      </c>
    </row>
    <row r="6" spans="1:22">
      <c r="A6" s="58" t="s">
        <v>40</v>
      </c>
      <c r="B6" s="59">
        <v>-2280678.3900000006</v>
      </c>
      <c r="C6" s="60">
        <v>-6227299.1000000015</v>
      </c>
      <c r="D6" s="60">
        <v>-8119867.7799999993</v>
      </c>
      <c r="E6" s="60">
        <v>-10263646.030000001</v>
      </c>
      <c r="F6" s="60">
        <v>-8696965.1099999975</v>
      </c>
      <c r="G6" s="60">
        <v>-7376680.3599999994</v>
      </c>
      <c r="H6" s="60">
        <v>-7520980.8399999999</v>
      </c>
      <c r="I6" s="60">
        <v>-6622267.7800000012</v>
      </c>
      <c r="J6" s="60">
        <v>-6185661.120000002</v>
      </c>
      <c r="K6" s="60">
        <v>-5242268.01</v>
      </c>
      <c r="L6" s="60">
        <v>-3661980.4600000009</v>
      </c>
      <c r="M6" s="60">
        <v>-7418419.5899999989</v>
      </c>
      <c r="N6" s="61">
        <v>-79616714.570000023</v>
      </c>
      <c r="O6" s="59">
        <v>-7434831.7899999991</v>
      </c>
      <c r="P6" s="60">
        <v>-9608247.9800000004</v>
      </c>
      <c r="Q6" s="60">
        <v>-6867119.1500000004</v>
      </c>
      <c r="R6" s="60">
        <v>-5859857.2799999993</v>
      </c>
      <c r="S6" s="60">
        <v>-8585455.0799999982</v>
      </c>
      <c r="T6" s="60">
        <v>-6147794.3599999994</v>
      </c>
      <c r="U6" s="60">
        <v>-11952867.250000002</v>
      </c>
      <c r="V6" s="61">
        <v>-56456172.890000001</v>
      </c>
    </row>
    <row r="8" spans="1:22">
      <c r="A8" s="2" t="s">
        <v>20</v>
      </c>
    </row>
  </sheetData>
  <mergeCells count="2">
    <mergeCell ref="B3:N3"/>
    <mergeCell ref="O3:V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2012-09-28T22:02:59Z</cp:lastPrinted>
  <dcterms:created xsi:type="dcterms:W3CDTF">2012-08-08T14:07:15Z</dcterms:created>
  <dcterms:modified xsi:type="dcterms:W3CDTF">2012-10-01T15:45:54Z</dcterms:modified>
</cp:coreProperties>
</file>