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X" sheetId="11" r:id="rId1"/>
    <sheet name="M" sheetId="19" r:id="rId2"/>
    <sheet name="BC" sheetId="21" r:id="rId3"/>
    <sheet name="XAgro" sheetId="13" r:id="rId4"/>
    <sheet name="MAgro" sheetId="20" r:id="rId5"/>
    <sheet name="BCAgro" sheetId="22" r:id="rId6"/>
  </sheets>
  <definedNames>
    <definedName name="_xlnm._FilterDatabase" localSheetId="0" hidden="1">X!$A$3:$P$13</definedName>
    <definedName name="_xlnm._FilterDatabase" localSheetId="3" hidden="1">XAgro!$A$3:$P$13</definedName>
  </definedNames>
  <calcPr calcId="125725"/>
</workbook>
</file>

<file path=xl/sharedStrings.xml><?xml version="1.0" encoding="utf-8"?>
<sst xmlns="http://schemas.openxmlformats.org/spreadsheetml/2006/main" count="239" uniqueCount="84">
  <si>
    <t>Dólares FOB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</si>
  <si>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</si>
  <si>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</si>
  <si>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</si>
  <si>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</si>
  <si>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</si>
  <si>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</si>
  <si>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</si>
  <si>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</si>
  <si>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</si>
  <si>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</si>
  <si>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</si>
  <si>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</si>
  <si>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</si>
  <si>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</si>
  <si>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Participación % sobre el total de exportaciones colombianas</t>
  </si>
  <si>
    <t>Total exportaciones colombianas</t>
  </si>
  <si>
    <t>Exportaciones agropecuarias colombianas</t>
  </si>
  <si>
    <t>Nandina 2012</t>
  </si>
  <si>
    <t>Fuente DANE. Cálculos SAC-VPT</t>
  </si>
  <si>
    <t>Dólares CIF</t>
  </si>
  <si>
    <t>Participación % sobre el total de importaciones colombianas</t>
  </si>
  <si>
    <t>Total importaciones colombianas</t>
  </si>
  <si>
    <t>Importaciones agropecuarias colombianas</t>
  </si>
  <si>
    <t>Dólares</t>
  </si>
  <si>
    <t>Con el mundo</t>
  </si>
  <si>
    <t>Colombia: Balanza comercial mensual 2012-2013(Septiembre)</t>
  </si>
  <si>
    <t>Colombia: Balanza comercial agropecuaria mensual 2012-2013(Septiembre)</t>
  </si>
  <si>
    <t>Colombia: TOP TEN productos exportados a  Ecuador 2012-2013(Septiembre)</t>
  </si>
  <si>
    <t>TOP TEN exportaciones a Ecuador</t>
  </si>
  <si>
    <t>Participación % sobre el total de exportaciones a Ecuador</t>
  </si>
  <si>
    <t>Total exportaciones a Ecuador</t>
  </si>
  <si>
    <t>Colombia: TOP TEN productos importados de Ecuador 2012-2013(Septiembre)</t>
  </si>
  <si>
    <t>TOP TEN importaciones de Ecuador</t>
  </si>
  <si>
    <t>Participación % sobre el total de importaciones de Ecuador</t>
  </si>
  <si>
    <t>Total importaciones colombianas de Ecuador</t>
  </si>
  <si>
    <t>Con Ecuador</t>
  </si>
  <si>
    <t>Colombia: TOP TEN productos agropecuarios exportados a Ecuador 2012-2013(Septiembre)</t>
  </si>
  <si>
    <t>TOP TEN exportaciones productos agropecuarios a Ecuador</t>
  </si>
  <si>
    <t>Participación % sobre el total de exportaciones agropecuarias a Ecuador</t>
  </si>
  <si>
    <t>Exportaciones agropecuarias a Ecuador</t>
  </si>
  <si>
    <t>Participación % de exportaciones agropecuarias a Ecuador sobre el total de exportaciones agropecuarias colombianas</t>
  </si>
  <si>
    <t>Colombia: TOP TEN productos agropecuarios importados de Ecuador 2012-2013(Septiembre)</t>
  </si>
  <si>
    <t>TOP TEN importaciones productos agropecuarios de Ecuador</t>
  </si>
  <si>
    <t>Participación % sobre el total de importaciones agropecuarias de Ecuador</t>
  </si>
  <si>
    <t>Importaciones agropecuarias de Ecuador</t>
  </si>
  <si>
    <t>Total importaciones de Ecuador</t>
  </si>
  <si>
    <t>Participación % de importaciones agropecuarias de Ecuador sobre el total de importaciones agropecuarias colombianas</t>
  </si>
  <si>
    <t>Preparaciones y conservas de atunes, enteros o en trozos, excepto picados.</t>
  </si>
  <si>
    <t>Preparaciones y conservas de sardinas, sardinelas y espadines, enteros o en trozos, excepto picados, en salsa de tomate.</t>
  </si>
  <si>
    <t>Los demás frijoles (frejoles, porotos, alubias, judías) comunes (Phaseolus vulgaris), de vainas secas desvainados, aunque estén mondados o partidos, que no sean para la siembra.</t>
  </si>
  <si>
    <t>Harina, polvo y "pellets" de pescado impropios para la alimentación humana, con un contenido de grasa superior a 2% en peso.</t>
  </si>
  <si>
    <t>Alcohol etílico sin desnaturalizar con grado alcohólico volumétrico superior o igual al 80% vol.</t>
  </si>
  <si>
    <t>Los demás aceites de palma y sus fracciones, incluso refinados, pero sin modificar químicamente.</t>
  </si>
  <si>
    <t>Los demás cafés sin tostar, sin descafeinar.</t>
  </si>
  <si>
    <t>Aceite de palma en bruto.</t>
  </si>
  <si>
    <t>Las demás preparaciones del tipo de las utilizadas para la alimentación de los animales.</t>
  </si>
  <si>
    <t>Las demás preparaciones y conservas de pescado.</t>
  </si>
  <si>
    <t>Bombones, caramelos, confites y pastillas.</t>
  </si>
  <si>
    <t>Galletas dulces (con adición de edulcorante).</t>
  </si>
  <si>
    <t>Café soluble liofilizado, con granulometría de 2.0 - 3.00 mm.</t>
  </si>
  <si>
    <t>Los demás alimentos para perros o gatos, acondicionados para la venta al por menor.</t>
  </si>
  <si>
    <t>Galletas saladas o aromatizadas incluso con adición de cacao.</t>
  </si>
  <si>
    <t>Maíz para la siembra.</t>
  </si>
  <si>
    <t>Jarabe de glucosa.</t>
  </si>
  <si>
    <t>Los demás chocolates y demás preparaciones alimenticias que contengan cacao.</t>
  </si>
  <si>
    <t>Las demás preparaciones alimenticias no expresadas ni comprendidas en otra parte.</t>
  </si>
  <si>
    <t>Premezclas para la alimentación de los animales.</t>
  </si>
  <si>
    <t>Tejidos de mezclilla ("denim"), mezclados exclusiva o principalmente con fibras sintéticas o artificiales, con un contenido de algodón  inferior a 85% en peso, de gramaje superior a 200 g/m2.</t>
  </si>
  <si>
    <t>Los demás tableros de madera.</t>
  </si>
  <si>
    <t>Los demás sacos (bolsas) y talegas, de tiras o formas similares, para envasar, de polipropileno.</t>
  </si>
  <si>
    <t>Los demás camarones, langostinos y demás decápodos natantia congelados, secos, salados, ahumados o en salmuera</t>
  </si>
  <si>
    <t>Las demás cocinas, de combustible gaseoso, o de gas y otros combustibles, de uso doméstico, de fundición, hierro o acero.</t>
  </si>
  <si>
    <t>Energia eléctrica.</t>
  </si>
  <si>
    <t>Los demás medicamentos para uso humano.</t>
  </si>
  <si>
    <t>Cuadros, paneles, consolas, armarios y demás soportes equipados con varios aparatos de las partidas 85.35 u 85.36, para una tensión superior a 1000 v, para control o distrib. de electricidad, incluidos los que incorporen instr. del cap. 90, exc. aparatos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</si>
  <si>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</si>
  <si>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Polipropileno.</t>
  </si>
  <si>
    <t>Tejidos de punto de anchura superior a 30 cm, con un contenido de hilados de elastómeros  superior o igual a 5% en peso, sin hilos de caucho, excepto los de la partida 60.01</t>
  </si>
  <si>
    <t>Vehículos automóviles para el transporte de mercancías, con motor de émbolo (pistón), de encendido por compresión, de peso total con carga máxima, superior a 20 t.</t>
  </si>
  <si>
    <t>Preparaciones  tensoactivas, para lavar (incluidas las preparaciones auxiliares de lavado)  y  preparaciones  de limpieza acondicionadas para la venta al por menor.</t>
  </si>
  <si>
    <t>Las demás baldosas y losas, de cerámica para pavimentacion o revestimiento, barnizadas o esmaltadas.</t>
  </si>
  <si>
    <t>0713339900</t>
  </si>
  <si>
    <t>0901119000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</si>
</sst>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9" fontId="5" fillId="2" borderId="0" xfId="1" applyFont="1" applyFill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9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9" fontId="1" fillId="2" borderId="0" xfId="1" applyFont="1" applyFill="1" applyAlignment="1">
      <alignment vertical="center"/>
    </xf>
    <xf numFmtId="3" fontId="1" fillId="2" borderId="0" xfId="0" applyNumberFormat="1" applyFont="1" applyFill="1" applyAlignment="1">
      <alignment horizontal="left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1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2" borderId="12" xfId="0" applyFont="1" applyFill="1" applyBorder="1" applyAlignment="1">
      <alignment horizontal="right"/>
    </xf>
    <xf numFmtId="3" fontId="1" fillId="2" borderId="6" xfId="0" applyNumberFormat="1" applyFont="1" applyFill="1" applyBorder="1"/>
    <xf numFmtId="3" fontId="1" fillId="2" borderId="11" xfId="0" applyNumberFormat="1" applyFont="1" applyFill="1" applyBorder="1"/>
    <xf numFmtId="3" fontId="3" fillId="2" borderId="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9" fontId="1" fillId="2" borderId="0" xfId="1" applyNumberFormat="1" applyFont="1" applyFill="1" applyAlignment="1">
      <alignment vertical="center"/>
    </xf>
    <xf numFmtId="9" fontId="1" fillId="2" borderId="0" xfId="1" applyNumberFormat="1" applyFont="1" applyFill="1"/>
    <xf numFmtId="3" fontId="9" fillId="2" borderId="0" xfId="0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9" fontId="5" fillId="2" borderId="0" xfId="1" applyNumberFormat="1" applyFont="1" applyFill="1" applyAlignment="1">
      <alignment horizontal="center" vertical="center"/>
    </xf>
    <xf numFmtId="9" fontId="6" fillId="2" borderId="0" xfId="1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3" fillId="2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horizontal="center" vertical="center"/>
    </xf>
    <xf numFmtId="9" fontId="10" fillId="2" borderId="0" xfId="1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vertical="center"/>
    </xf>
    <xf numFmtId="9" fontId="10" fillId="2" borderId="0" xfId="1" applyFont="1" applyFill="1" applyAlignment="1">
      <alignment vertical="center"/>
    </xf>
    <xf numFmtId="0" fontId="10" fillId="2" borderId="0" xfId="0" applyFont="1" applyFill="1" applyAlignment="1">
      <alignment horizontal="center"/>
    </xf>
    <xf numFmtId="9" fontId="10" fillId="2" borderId="0" xfId="1" applyFont="1" applyFill="1" applyAlignment="1">
      <alignment horizontal="center"/>
    </xf>
    <xf numFmtId="3" fontId="10" fillId="2" borderId="0" xfId="0" applyNumberFormat="1" applyFont="1" applyFill="1"/>
    <xf numFmtId="3" fontId="10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17533284890071"/>
          <c:y val="0.24121536891222062"/>
          <c:w val="0.82306196508045149"/>
          <c:h val="0.590824584426942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(X!$C$17:$N$17,X!$P$17:$X$17)</c:f>
              <c:numCache>
                <c:formatCode>#,##0</c:formatCode>
                <c:ptCount val="21"/>
                <c:pt idx="0">
                  <c:v>150804016.25999999</c:v>
                </c:pt>
                <c:pt idx="1">
                  <c:v>160704431.13000014</c:v>
                </c:pt>
                <c:pt idx="2">
                  <c:v>170780027.00000024</c:v>
                </c:pt>
                <c:pt idx="3">
                  <c:v>128097699.49999997</c:v>
                </c:pt>
                <c:pt idx="4">
                  <c:v>173125068.60999987</c:v>
                </c:pt>
                <c:pt idx="5">
                  <c:v>159903535.90000001</c:v>
                </c:pt>
                <c:pt idx="6">
                  <c:v>160885915.46999958</c:v>
                </c:pt>
                <c:pt idx="7">
                  <c:v>159745928.06000018</c:v>
                </c:pt>
                <c:pt idx="8">
                  <c:v>156981361.97000009</c:v>
                </c:pt>
                <c:pt idx="9">
                  <c:v>163302477.06999984</c:v>
                </c:pt>
                <c:pt idx="10">
                  <c:v>171062497.18999988</c:v>
                </c:pt>
                <c:pt idx="11">
                  <c:v>155105020.63000011</c:v>
                </c:pt>
                <c:pt idx="12">
                  <c:v>136898071.34000012</c:v>
                </c:pt>
                <c:pt idx="13">
                  <c:v>169033464.67000005</c:v>
                </c:pt>
                <c:pt idx="14">
                  <c:v>140076333.84000018</c:v>
                </c:pt>
                <c:pt idx="15">
                  <c:v>190056491.57000005</c:v>
                </c:pt>
                <c:pt idx="16">
                  <c:v>205630854.28000039</c:v>
                </c:pt>
                <c:pt idx="17">
                  <c:v>158174859.92000008</c:v>
                </c:pt>
                <c:pt idx="18">
                  <c:v>179987613.02999991</c:v>
                </c:pt>
                <c:pt idx="19">
                  <c:v>132957190.98999992</c:v>
                </c:pt>
                <c:pt idx="20">
                  <c:v>158875578.65000015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80928"/>
        <c:axId val="73582464"/>
      </c:lineChart>
      <c:catAx>
        <c:axId val="73580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73582464"/>
        <c:crosses val="autoZero"/>
        <c:auto val="1"/>
        <c:lblAlgn val="ctr"/>
        <c:lblOffset val="100"/>
        <c:noMultiLvlLbl val="0"/>
      </c:catAx>
      <c:valAx>
        <c:axId val="73582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7358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21" l="0.70000000000000062" r="0.70000000000000062" t="0.7500000000000122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00133503350686"/>
          <c:y val="0.2226968503937008"/>
          <c:w val="0.82231281698822589"/>
          <c:h val="0.6047134733158399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(M!$C$17:$N$17,M!$P$17:$X$17)</c:f>
              <c:numCache>
                <c:formatCode>#,##0</c:formatCode>
                <c:ptCount val="21"/>
                <c:pt idx="0">
                  <c:v>84706126.24000001</c:v>
                </c:pt>
                <c:pt idx="1">
                  <c:v>85255888.760000035</c:v>
                </c:pt>
                <c:pt idx="2">
                  <c:v>81753738.029999986</c:v>
                </c:pt>
                <c:pt idx="3">
                  <c:v>67462503.200000018</c:v>
                </c:pt>
                <c:pt idx="4">
                  <c:v>76698924.059999987</c:v>
                </c:pt>
                <c:pt idx="5">
                  <c:v>101530636.70000002</c:v>
                </c:pt>
                <c:pt idx="6">
                  <c:v>78741586.200000003</c:v>
                </c:pt>
                <c:pt idx="7">
                  <c:v>112022428.71999994</c:v>
                </c:pt>
                <c:pt idx="8">
                  <c:v>110264913.74999999</c:v>
                </c:pt>
                <c:pt idx="9">
                  <c:v>94020212.939999983</c:v>
                </c:pt>
                <c:pt idx="10">
                  <c:v>94328476.659999982</c:v>
                </c:pt>
                <c:pt idx="11">
                  <c:v>81689399.620000035</c:v>
                </c:pt>
                <c:pt idx="12">
                  <c:v>76482504.230000004</c:v>
                </c:pt>
                <c:pt idx="13">
                  <c:v>76465271.25999999</c:v>
                </c:pt>
                <c:pt idx="14">
                  <c:v>57847665.950000003</c:v>
                </c:pt>
                <c:pt idx="15">
                  <c:v>74909485.430000037</c:v>
                </c:pt>
                <c:pt idx="16">
                  <c:v>73491245.710000008</c:v>
                </c:pt>
                <c:pt idx="17">
                  <c:v>77005386.12999998</c:v>
                </c:pt>
                <c:pt idx="18">
                  <c:v>71210291.189999953</c:v>
                </c:pt>
                <c:pt idx="19">
                  <c:v>67787400.63000004</c:v>
                </c:pt>
                <c:pt idx="20">
                  <c:v>63839385.43999999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35680"/>
        <c:axId val="125737216"/>
      </c:lineChart>
      <c:catAx>
        <c:axId val="125735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25737216"/>
        <c:crosses val="autoZero"/>
        <c:auto val="1"/>
        <c:lblAlgn val="ctr"/>
        <c:lblOffset val="100"/>
        <c:noMultiLvlLbl val="0"/>
      </c:catAx>
      <c:valAx>
        <c:axId val="125737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2573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32" l="0.70000000000000062" r="0.70000000000000062" t="0.7500000000000123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98901015223319"/>
          <c:y val="0.16035376368667617"/>
          <c:w val="0.8367605670333057"/>
          <c:h val="0.76861580876225488"/>
        </c:manualLayout>
      </c:layout>
      <c:lineChart>
        <c:grouping val="standard"/>
        <c:varyColors val="0"/>
        <c:ser>
          <c:idx val="0"/>
          <c:order val="0"/>
          <c:tx>
            <c:strRef>
              <c:f>BC!$A$5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(BC!$B$5:$M$5,BC!$O$5:$W$5)</c:f>
              <c:numCache>
                <c:formatCode>#,##0</c:formatCode>
                <c:ptCount val="21"/>
                <c:pt idx="0">
                  <c:v>365236896.39006901</c:v>
                </c:pt>
                <c:pt idx="1">
                  <c:v>471254376.48003674</c:v>
                </c:pt>
                <c:pt idx="2">
                  <c:v>812672155.33001804</c:v>
                </c:pt>
                <c:pt idx="3">
                  <c:v>552212453.86992741</c:v>
                </c:pt>
                <c:pt idx="4">
                  <c:v>-43303050.560206413</c:v>
                </c:pt>
                <c:pt idx="5">
                  <c:v>-501300545.3699522</c:v>
                </c:pt>
                <c:pt idx="6">
                  <c:v>-182769268.25001144</c:v>
                </c:pt>
                <c:pt idx="7">
                  <c:v>-594402576.8399868</c:v>
                </c:pt>
                <c:pt idx="8">
                  <c:v>287007192.43002605</c:v>
                </c:pt>
                <c:pt idx="9">
                  <c:v>214327872.41001892</c:v>
                </c:pt>
                <c:pt idx="10">
                  <c:v>-359526323.33016586</c:v>
                </c:pt>
                <c:pt idx="11">
                  <c:v>471322651.54003906</c:v>
                </c:pt>
                <c:pt idx="12">
                  <c:v>-351699235.9300108</c:v>
                </c:pt>
                <c:pt idx="13">
                  <c:v>170276250.68005085</c:v>
                </c:pt>
                <c:pt idx="14">
                  <c:v>129706117.84997654</c:v>
                </c:pt>
                <c:pt idx="15">
                  <c:v>-217650665.26995182</c:v>
                </c:pt>
                <c:pt idx="16">
                  <c:v>151125826.62000179</c:v>
                </c:pt>
                <c:pt idx="17">
                  <c:v>559734024.38996601</c:v>
                </c:pt>
                <c:pt idx="18">
                  <c:v>-459551452.93004513</c:v>
                </c:pt>
                <c:pt idx="19">
                  <c:v>3446839.0400056839</c:v>
                </c:pt>
                <c:pt idx="20">
                  <c:v>-296944402.01004887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BC!$A$6</c:f>
              <c:strCache>
                <c:ptCount val="1"/>
                <c:pt idx="0">
                  <c:v>Con Ecuador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(BC!$B$6:$M$6,BC!$O$6:$W$6)</c:f>
              <c:numCache>
                <c:formatCode>#,##0</c:formatCode>
                <c:ptCount val="21"/>
                <c:pt idx="0">
                  <c:v>66097890.019999981</c:v>
                </c:pt>
                <c:pt idx="1">
                  <c:v>75448542.370000109</c:v>
                </c:pt>
                <c:pt idx="2">
                  <c:v>89026288.970000252</c:v>
                </c:pt>
                <c:pt idx="3">
                  <c:v>60635196.299999952</c:v>
                </c:pt>
                <c:pt idx="4">
                  <c:v>96426144.549999878</c:v>
                </c:pt>
                <c:pt idx="5">
                  <c:v>58372899.199999988</c:v>
                </c:pt>
                <c:pt idx="6">
                  <c:v>82144329.269999579</c:v>
                </c:pt>
                <c:pt idx="7">
                  <c:v>47723499.340000242</c:v>
                </c:pt>
                <c:pt idx="8">
                  <c:v>46716448.220000103</c:v>
                </c:pt>
                <c:pt idx="9">
                  <c:v>69282264.129999861</c:v>
                </c:pt>
                <c:pt idx="10">
                  <c:v>76734020.529999897</c:v>
                </c:pt>
                <c:pt idx="11">
                  <c:v>73415621.01000008</c:v>
                </c:pt>
                <c:pt idx="12">
                  <c:v>60415567.110000119</c:v>
                </c:pt>
                <c:pt idx="13">
                  <c:v>92568193.410000056</c:v>
                </c:pt>
                <c:pt idx="14">
                  <c:v>82228667.890000179</c:v>
                </c:pt>
                <c:pt idx="15">
                  <c:v>115147006.14000002</c:v>
                </c:pt>
                <c:pt idx="16">
                  <c:v>132139608.57000038</c:v>
                </c:pt>
                <c:pt idx="17">
                  <c:v>81169473.790000096</c:v>
                </c:pt>
                <c:pt idx="18">
                  <c:v>108777321.83999996</c:v>
                </c:pt>
                <c:pt idx="19">
                  <c:v>65169790.35999988</c:v>
                </c:pt>
                <c:pt idx="20">
                  <c:v>95036193.210000157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65504"/>
        <c:axId val="125767040"/>
      </c:lineChart>
      <c:catAx>
        <c:axId val="125765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25767040"/>
        <c:crosses val="autoZero"/>
        <c:auto val="1"/>
        <c:lblAlgn val="ctr"/>
        <c:lblOffset val="100"/>
        <c:noMultiLvlLbl val="0"/>
      </c:catAx>
      <c:valAx>
        <c:axId val="125767040"/>
        <c:scaling>
          <c:orientation val="minMax"/>
          <c:max val="1000000000"/>
          <c:min val="-8000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25765504"/>
        <c:crosses val="autoZero"/>
        <c:crossBetween val="between"/>
        <c:majorUnit val="20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2044"/>
          <c:h val="7.021216097987750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21" l="0.70000000000000062" r="0.70000000000000062" t="0.7500000000000121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95319335083232"/>
          <c:y val="0.20122723915465804"/>
          <c:w val="0.83137386993292095"/>
          <c:h val="0.6293766599157555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(XAgro!$C$17:$N$17,XAgro!$P$17:$X$17)</c:f>
              <c:numCache>
                <c:formatCode>#,##0</c:formatCode>
                <c:ptCount val="21"/>
                <c:pt idx="0">
                  <c:v>11231504.100000003</c:v>
                </c:pt>
                <c:pt idx="1">
                  <c:v>16412430.109999999</c:v>
                </c:pt>
                <c:pt idx="2">
                  <c:v>17748959.709999997</c:v>
                </c:pt>
                <c:pt idx="3">
                  <c:v>11467486.779999997</c:v>
                </c:pt>
                <c:pt idx="4">
                  <c:v>12352749.789999995</c:v>
                </c:pt>
                <c:pt idx="5">
                  <c:v>15788192.639999999</c:v>
                </c:pt>
                <c:pt idx="6">
                  <c:v>12974469.770000003</c:v>
                </c:pt>
                <c:pt idx="7">
                  <c:v>11470930.290000003</c:v>
                </c:pt>
                <c:pt idx="8">
                  <c:v>12222837.030000003</c:v>
                </c:pt>
                <c:pt idx="9">
                  <c:v>12948150.249999998</c:v>
                </c:pt>
                <c:pt idx="10">
                  <c:v>12533793.179999998</c:v>
                </c:pt>
                <c:pt idx="11">
                  <c:v>10612945.029999997</c:v>
                </c:pt>
                <c:pt idx="12">
                  <c:v>10474520.709999997</c:v>
                </c:pt>
                <c:pt idx="13">
                  <c:v>8027333.7000000002</c:v>
                </c:pt>
                <c:pt idx="14">
                  <c:v>10152946.140000001</c:v>
                </c:pt>
                <c:pt idx="15">
                  <c:v>19821458.719999995</c:v>
                </c:pt>
                <c:pt idx="16">
                  <c:v>12493803.029999999</c:v>
                </c:pt>
                <c:pt idx="17">
                  <c:v>11334080.029999999</c:v>
                </c:pt>
                <c:pt idx="18">
                  <c:v>13539520.959999999</c:v>
                </c:pt>
                <c:pt idx="19">
                  <c:v>9933547.8800000027</c:v>
                </c:pt>
                <c:pt idx="20">
                  <c:v>14246640.689999998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77248"/>
        <c:axId val="125891328"/>
      </c:lineChart>
      <c:catAx>
        <c:axId val="125877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25891328"/>
        <c:crosses val="autoZero"/>
        <c:auto val="1"/>
        <c:lblAlgn val="ctr"/>
        <c:lblOffset val="100"/>
        <c:noMultiLvlLbl val="0"/>
      </c:catAx>
      <c:valAx>
        <c:axId val="125891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2587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21" l="0.70000000000000062" r="0.70000000000000062" t="0.75000000000001221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7217890938312"/>
          <c:y val="0.22582491812977287"/>
          <c:w val="0.85369057576400365"/>
          <c:h val="0.6036721984563386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(MAgro!$C$17:$N$17,MAgro!$P$17:$X$17)</c:f>
              <c:numCache>
                <c:formatCode>#,##0</c:formatCode>
                <c:ptCount val="21"/>
                <c:pt idx="0">
                  <c:v>33687977.059999995</c:v>
                </c:pt>
                <c:pt idx="1">
                  <c:v>30613925.189999998</c:v>
                </c:pt>
                <c:pt idx="2">
                  <c:v>30442284.449999996</c:v>
                </c:pt>
                <c:pt idx="3">
                  <c:v>26992219.569999985</c:v>
                </c:pt>
                <c:pt idx="4">
                  <c:v>30507921.490000002</c:v>
                </c:pt>
                <c:pt idx="5">
                  <c:v>46877117.529999994</c:v>
                </c:pt>
                <c:pt idx="6">
                  <c:v>28508507.839999992</c:v>
                </c:pt>
                <c:pt idx="7">
                  <c:v>35261224.919999994</c:v>
                </c:pt>
                <c:pt idx="8">
                  <c:v>31103755.789999995</c:v>
                </c:pt>
                <c:pt idx="9">
                  <c:v>33048889.769999985</c:v>
                </c:pt>
                <c:pt idx="10">
                  <c:v>34927828.219999999</c:v>
                </c:pt>
                <c:pt idx="11">
                  <c:v>23722651.470000003</c:v>
                </c:pt>
                <c:pt idx="12">
                  <c:v>33192788.500000007</c:v>
                </c:pt>
                <c:pt idx="13">
                  <c:v>31132223.780000001</c:v>
                </c:pt>
                <c:pt idx="14">
                  <c:v>22720250.689999998</c:v>
                </c:pt>
                <c:pt idx="15">
                  <c:v>24639232.960000005</c:v>
                </c:pt>
                <c:pt idx="16">
                  <c:v>25537989.949999999</c:v>
                </c:pt>
                <c:pt idx="17">
                  <c:v>32796021.840000004</c:v>
                </c:pt>
                <c:pt idx="18">
                  <c:v>30617028.660000004</c:v>
                </c:pt>
                <c:pt idx="19">
                  <c:v>20402951.690000001</c:v>
                </c:pt>
                <c:pt idx="20">
                  <c:v>21177772.680000007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91840"/>
        <c:axId val="125497728"/>
      </c:lineChart>
      <c:catAx>
        <c:axId val="125491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25497728"/>
        <c:crosses val="autoZero"/>
        <c:auto val="1"/>
        <c:lblAlgn val="ctr"/>
        <c:lblOffset val="100"/>
        <c:noMultiLvlLbl val="0"/>
      </c:catAx>
      <c:valAx>
        <c:axId val="125497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2549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52501584510183"/>
          <c:y val="0.18890311170996779"/>
          <c:w val="0.77326540541527933"/>
          <c:h val="0.72728900866001722"/>
        </c:manualLayout>
      </c:layout>
      <c:lineChart>
        <c:grouping val="standard"/>
        <c:varyColors val="0"/>
        <c:ser>
          <c:idx val="0"/>
          <c:order val="0"/>
          <c:tx>
            <c:strRef>
              <c:f>BCAgro!$A$5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(BCAgro!$B$5:$M$5,BCAgro!$O$5:$W$5)</c:f>
              <c:numCache>
                <c:formatCode>#,##0</c:formatCode>
                <c:ptCount val="21"/>
                <c:pt idx="0">
                  <c:v>159718811.50999945</c:v>
                </c:pt>
                <c:pt idx="1">
                  <c:v>28364992.199998856</c:v>
                </c:pt>
                <c:pt idx="2">
                  <c:v>130703935.59000027</c:v>
                </c:pt>
                <c:pt idx="3">
                  <c:v>52247887.519999444</c:v>
                </c:pt>
                <c:pt idx="4">
                  <c:v>113869665.13999987</c:v>
                </c:pt>
                <c:pt idx="5">
                  <c:v>-12237508.199999809</c:v>
                </c:pt>
                <c:pt idx="6">
                  <c:v>129307489.88000125</c:v>
                </c:pt>
                <c:pt idx="7">
                  <c:v>-31469488.760000467</c:v>
                </c:pt>
                <c:pt idx="8">
                  <c:v>1432890.7999982834</c:v>
                </c:pt>
                <c:pt idx="9">
                  <c:v>43089965.320000291</c:v>
                </c:pt>
                <c:pt idx="10">
                  <c:v>-29233849.859999657</c:v>
                </c:pt>
                <c:pt idx="11">
                  <c:v>-67196809.330000401</c:v>
                </c:pt>
                <c:pt idx="12">
                  <c:v>-70591672.639999449</c:v>
                </c:pt>
                <c:pt idx="13">
                  <c:v>57888002.760000467</c:v>
                </c:pt>
                <c:pt idx="14">
                  <c:v>111239208.86999965</c:v>
                </c:pt>
                <c:pt idx="15">
                  <c:v>90043885.640001655</c:v>
                </c:pt>
                <c:pt idx="16">
                  <c:v>119554876.56999952</c:v>
                </c:pt>
                <c:pt idx="17">
                  <c:v>89894947.569998562</c:v>
                </c:pt>
                <c:pt idx="18">
                  <c:v>-58064700.600001216</c:v>
                </c:pt>
                <c:pt idx="19">
                  <c:v>-9356684.5600012541</c:v>
                </c:pt>
                <c:pt idx="20">
                  <c:v>47150551.009999752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BCAgro!$A$6</c:f>
              <c:strCache>
                <c:ptCount val="1"/>
                <c:pt idx="0">
                  <c:v>Con Ecuador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(BCAgro!$B$6:$M$6,BCAgro!$O$6:$W$6)</c:f>
              <c:numCache>
                <c:formatCode>#,##0</c:formatCode>
                <c:ptCount val="21"/>
                <c:pt idx="0">
                  <c:v>-22456472.959999993</c:v>
                </c:pt>
                <c:pt idx="1">
                  <c:v>-14201495.079999998</c:v>
                </c:pt>
                <c:pt idx="2">
                  <c:v>-12693324.739999998</c:v>
                </c:pt>
                <c:pt idx="3">
                  <c:v>-15524732.789999988</c:v>
                </c:pt>
                <c:pt idx="4">
                  <c:v>-18155171.700000007</c:v>
                </c:pt>
                <c:pt idx="5">
                  <c:v>-31088924.889999993</c:v>
                </c:pt>
                <c:pt idx="6">
                  <c:v>-15534038.069999989</c:v>
                </c:pt>
                <c:pt idx="7">
                  <c:v>-23790294.629999992</c:v>
                </c:pt>
                <c:pt idx="8">
                  <c:v>-18880918.75999999</c:v>
                </c:pt>
                <c:pt idx="9">
                  <c:v>-20100739.519999988</c:v>
                </c:pt>
                <c:pt idx="10">
                  <c:v>-22394035.039999999</c:v>
                </c:pt>
                <c:pt idx="11">
                  <c:v>-13109706.440000005</c:v>
                </c:pt>
                <c:pt idx="12">
                  <c:v>-22718267.79000001</c:v>
                </c:pt>
                <c:pt idx="13">
                  <c:v>-23104890.080000002</c:v>
                </c:pt>
                <c:pt idx="14">
                  <c:v>-12567304.549999997</c:v>
                </c:pt>
                <c:pt idx="15">
                  <c:v>-4817774.2400000095</c:v>
                </c:pt>
                <c:pt idx="16">
                  <c:v>-13044186.92</c:v>
                </c:pt>
                <c:pt idx="17">
                  <c:v>-21461941.810000002</c:v>
                </c:pt>
                <c:pt idx="18">
                  <c:v>-17077507.700000003</c:v>
                </c:pt>
                <c:pt idx="19">
                  <c:v>-10469403.809999999</c:v>
                </c:pt>
                <c:pt idx="20">
                  <c:v>-6931131.9900000095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42816"/>
        <c:axId val="126244352"/>
      </c:lineChart>
      <c:catAx>
        <c:axId val="126242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26244352"/>
        <c:crosses val="autoZero"/>
        <c:auto val="1"/>
        <c:lblAlgn val="ctr"/>
        <c:lblOffset val="100"/>
        <c:noMultiLvlLbl val="0"/>
      </c:catAx>
      <c:valAx>
        <c:axId val="126244352"/>
        <c:scaling>
          <c:orientation val="minMax"/>
          <c:max val="200000000"/>
          <c:min val="-1000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26242816"/>
        <c:crosses val="autoZero"/>
        <c:crossBetween val="between"/>
        <c:majorUnit val="5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2022"/>
          <c:h val="7.021216097987750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23</xdr:row>
      <xdr:rowOff>76200</xdr:rowOff>
    </xdr:from>
    <xdr:to>
      <xdr:col>4</xdr:col>
      <xdr:colOff>542926</xdr:colOff>
      <xdr:row>40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0.12994</cdr:x>
      <cdr:y>0.02421</cdr:y>
    </cdr:from>
    <cdr:to>
      <cdr:x>0.99183</cdr:x>
      <cdr:y>0.22635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71550" y="68258"/>
          <a:ext cx="6444488" cy="56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O" sz="1600" b="1"/>
            <a:t>Importaciones agropecuarias </a:t>
          </a:r>
          <a:r>
            <a:rPr lang="es-CO" sz="1600" b="1">
              <a:latin typeface="+mn-lt"/>
              <a:ea typeface="+mn-ea"/>
              <a:cs typeface="+mn-cs"/>
            </a:rPr>
            <a:t>colombianas</a:t>
          </a:r>
          <a:r>
            <a:rPr lang="es-CO" sz="1600" b="1" baseline="0">
              <a:latin typeface="+mn-lt"/>
              <a:ea typeface="+mn-ea"/>
              <a:cs typeface="+mn-cs"/>
            </a:rPr>
            <a:t> de Ecuador</a:t>
          </a:r>
        </a:p>
        <a:p xmlns:a="http://schemas.openxmlformats.org/drawingml/2006/main">
          <a:pPr algn="ctr"/>
          <a:r>
            <a:rPr lang="es-CO" sz="1300" b="1"/>
            <a:t>Serie mensual 2012-2013(Septiembre)</a:t>
          </a:r>
        </a:p>
      </cdr:txBody>
    </cdr:sp>
  </cdr:relSizeAnchor>
  <cdr:relSizeAnchor xmlns:cdr="http://schemas.openxmlformats.org/drawingml/2006/chartDrawing">
    <cdr:from>
      <cdr:x>0</cdr:x>
      <cdr:y>0.36965</cdr:y>
    </cdr:from>
    <cdr:to>
      <cdr:x>0.04075</cdr:x>
      <cdr:y>0.58493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51134" y="1193327"/>
          <a:ext cx="606961" cy="304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0.6014</cdr:x>
      <cdr:y>0.22635</cdr:y>
    </cdr:from>
    <cdr:to>
      <cdr:x>0.6016</cdr:x>
      <cdr:y>0.83895</cdr:y>
    </cdr:to>
    <cdr:sp macro="" textlink="">
      <cdr:nvSpPr>
        <cdr:cNvPr id="10" name="5 Conector recto"/>
        <cdr:cNvSpPr/>
      </cdr:nvSpPr>
      <cdr:spPr>
        <a:xfrm xmlns:a="http://schemas.openxmlformats.org/drawingml/2006/main" flipV="1">
          <a:off x="4496715" y="638158"/>
          <a:ext cx="1495" cy="172716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0.30807</cdr:x>
      <cdr:y>0.72478</cdr:y>
    </cdr:from>
    <cdr:to>
      <cdr:x>0.45752</cdr:x>
      <cdr:y>0.82423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2303473" y="2043457"/>
          <a:ext cx="1117456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Ene-Sep2012</a:t>
          </a:r>
        </a:p>
        <a:p xmlns:a="http://schemas.openxmlformats.org/drawingml/2006/main">
          <a:pPr algn="ctr"/>
          <a:r>
            <a:rPr lang="es-CO" sz="1000" b="0" i="1"/>
            <a:t>293'994.934</a:t>
          </a:r>
        </a:p>
      </cdr:txBody>
    </cdr:sp>
  </cdr:relSizeAnchor>
  <cdr:relSizeAnchor xmlns:cdr="http://schemas.openxmlformats.org/drawingml/2006/chartDrawing">
    <cdr:from>
      <cdr:x>0.46241</cdr:x>
      <cdr:y>0.65541</cdr:y>
    </cdr:from>
    <cdr:to>
      <cdr:x>0.80562</cdr:x>
      <cdr:y>0.72298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3457489" y="1847851"/>
          <a:ext cx="2566224" cy="1905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Ene-Sep2013/Ene-Sep2012 = -18%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0.81185</cdr:x>
      <cdr:y>0.72487</cdr:y>
    </cdr:from>
    <cdr:to>
      <cdr:x>0.95857</cdr:x>
      <cdr:y>0.82432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6070297" y="2043712"/>
          <a:ext cx="1097044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Ene-Sep2013</a:t>
          </a:r>
        </a:p>
        <a:p xmlns:a="http://schemas.openxmlformats.org/drawingml/2006/main">
          <a:pPr algn="ctr"/>
          <a:r>
            <a:rPr lang="es-CO" sz="1000" b="0" i="1"/>
            <a:t>242'216.261</a:t>
          </a:r>
        </a:p>
      </cdr:txBody>
    </cdr:sp>
  </cdr:relSizeAnchor>
  <cdr:relSizeAnchor xmlns:cdr="http://schemas.openxmlformats.org/drawingml/2006/chartDrawing">
    <cdr:from>
      <cdr:x>0.30208</cdr:x>
      <cdr:y>0.5</cdr:y>
    </cdr:from>
    <cdr:to>
      <cdr:x>0.45208</cdr:x>
      <cdr:y>0.59945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258678" y="1409706"/>
          <a:ext cx="1121569" cy="280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Año2012</a:t>
          </a:r>
        </a:p>
        <a:p xmlns:a="http://schemas.openxmlformats.org/drawingml/2006/main">
          <a:pPr algn="ctr"/>
          <a:r>
            <a:rPr lang="es-CO" sz="1000" b="0" i="1"/>
            <a:t>385'694.303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123822</xdr:colOff>
      <xdr:row>7</xdr:row>
      <xdr:rowOff>66675</xdr:rowOff>
    </xdr:from>
    <xdr:to>
      <xdr:col>13</xdr:col>
      <xdr:colOff>714375</xdr:colOff>
      <xdr:row>30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0.13425</cdr:x>
      <cdr:y>0.01872</cdr:y>
    </cdr:from>
    <cdr:to>
      <cdr:x>0.99033</cdr:x>
      <cdr:y>0.1631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33453" y="69718"/>
          <a:ext cx="5952562" cy="537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/>
            <a:t>Balanza comercial agropecuaria colombiana</a:t>
          </a:r>
        </a:p>
        <a:p xmlns:a="http://schemas.openxmlformats.org/drawingml/2006/main">
          <a:pPr algn="ctr"/>
          <a:r>
            <a:rPr lang="es-CO" sz="1300" b="1"/>
            <a:t>Serie mensual</a:t>
          </a:r>
          <a:r>
            <a:rPr lang="es-CO" sz="1300" b="1" baseline="0"/>
            <a:t> </a:t>
          </a:r>
          <a:r>
            <a:rPr lang="es-CO" sz="1300" b="1"/>
            <a:t>2012-2013(Septiembre)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0.56711</cdr:x>
      <cdr:y>0.18218</cdr:y>
    </cdr:from>
    <cdr:to>
      <cdr:x>0.56712</cdr:x>
      <cdr:y>0.67264</cdr:y>
    </cdr:to>
    <cdr:sp macro="" textlink="">
      <cdr:nvSpPr>
        <cdr:cNvPr id="5" name="4 Conector recto"/>
        <cdr:cNvSpPr/>
      </cdr:nvSpPr>
      <cdr:spPr>
        <a:xfrm xmlns:a="http://schemas.openxmlformats.org/drawingml/2006/main">
          <a:off x="3943275" y="678470"/>
          <a:ext cx="69" cy="182660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0.56986</cdr:x>
      <cdr:y>0.78772</cdr:y>
    </cdr:from>
    <cdr:to>
      <cdr:x>0.5701</cdr:x>
      <cdr:y>0.927</cdr:y>
    </cdr:to>
    <cdr:sp macro="" textlink="">
      <cdr:nvSpPr>
        <cdr:cNvPr id="7" name="6 Conector recto"/>
        <cdr:cNvSpPr/>
      </cdr:nvSpPr>
      <cdr:spPr>
        <a:xfrm xmlns:a="http://schemas.openxmlformats.org/drawingml/2006/main">
          <a:off x="3962394" y="2933696"/>
          <a:ext cx="1669" cy="51871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0.83151</cdr:x>
      <cdr:y>0.78923</cdr:y>
    </cdr:from>
    <cdr:to>
      <cdr:x>0.97535</cdr:x>
      <cdr:y>0.9149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5781672" y="2939304"/>
          <a:ext cx="1000156" cy="4680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Ecuador</a:t>
          </a:r>
        </a:p>
        <a:p xmlns:a="http://schemas.openxmlformats.org/drawingml/2006/main">
          <a:pPr algn="ctr"/>
          <a:r>
            <a:rPr lang="es-CO" sz="1000" b="0" i="1"/>
            <a:t>Ene-Sep2013=</a:t>
          </a:r>
        </a:p>
        <a:p xmlns:a="http://schemas.openxmlformats.org/drawingml/2006/main">
          <a:pPr algn="ctr"/>
          <a:r>
            <a:rPr lang="es-CO" sz="1000" b="0" i="1"/>
            <a:t>-132'192.409</a:t>
          </a:r>
        </a:p>
      </cdr:txBody>
    </cdr:sp>
  </cdr:relSizeAnchor>
  <cdr:relSizeAnchor xmlns:cdr="http://schemas.openxmlformats.org/drawingml/2006/chartDrawing">
    <cdr:from>
      <cdr:x>0.44932</cdr:x>
      <cdr:y>0.86898</cdr:y>
    </cdr:from>
    <cdr:to>
      <cdr:x>0.80959</cdr:x>
      <cdr:y>0.92072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124236" y="3236321"/>
          <a:ext cx="2505042" cy="1926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Ene-Sep2013/Ene-Sep2012 = -23%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0.26712</cdr:x>
      <cdr:y>0.79446</cdr:y>
    </cdr:from>
    <cdr:to>
      <cdr:x>0.41095</cdr:x>
      <cdr:y>0.91746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1857387" y="2958782"/>
          <a:ext cx="1000087" cy="45808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Ecuador</a:t>
          </a:r>
        </a:p>
        <a:p xmlns:a="http://schemas.openxmlformats.org/drawingml/2006/main">
          <a:pPr algn="ctr"/>
          <a:r>
            <a:rPr lang="es-CO" sz="1000" b="0" i="1" baseline="0"/>
            <a:t>Ene-Sep</a:t>
          </a:r>
          <a:r>
            <a:rPr lang="es-CO" sz="1000" b="0" i="1"/>
            <a:t>2012=</a:t>
          </a:r>
        </a:p>
        <a:p xmlns:a="http://schemas.openxmlformats.org/drawingml/2006/main">
          <a:pPr algn="ctr"/>
          <a:r>
            <a:rPr lang="es-CO" sz="1000" b="0" i="1"/>
            <a:t>-172'325.374</a:t>
          </a:r>
        </a:p>
      </cdr:txBody>
    </cdr:sp>
  </cdr:relSizeAnchor>
  <cdr:relSizeAnchor xmlns:cdr="http://schemas.openxmlformats.org/drawingml/2006/chartDrawing">
    <cdr:from>
      <cdr:x>0.29315</cdr:x>
      <cdr:y>0.17915</cdr:y>
    </cdr:from>
    <cdr:to>
      <cdr:x>0.43923</cdr:x>
      <cdr:y>0.30749</cdr:y>
    </cdr:to>
    <cdr:sp macro="" textlink="">
      <cdr:nvSpPr>
        <cdr:cNvPr id="15" name="2 CuadroTexto"/>
        <cdr:cNvSpPr txBox="1"/>
      </cdr:nvSpPr>
      <cdr:spPr>
        <a:xfrm xmlns:a="http://schemas.openxmlformats.org/drawingml/2006/main">
          <a:off x="2038346" y="667204"/>
          <a:ext cx="1015731" cy="4779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 baseline="0"/>
            <a:t>Con el mundo</a:t>
          </a:r>
        </a:p>
        <a:p xmlns:a="http://schemas.openxmlformats.org/drawingml/2006/main">
          <a:pPr algn="ctr"/>
          <a:r>
            <a:rPr lang="es-CO" sz="1000" b="0" i="1" baseline="0"/>
            <a:t>Ene-Sep</a:t>
          </a:r>
          <a:r>
            <a:rPr lang="es-CO" sz="1000" b="0" i="1"/>
            <a:t>2012=</a:t>
          </a:r>
        </a:p>
        <a:p xmlns:a="http://schemas.openxmlformats.org/drawingml/2006/main">
          <a:pPr algn="ctr"/>
          <a:r>
            <a:rPr lang="es-CO" sz="1000" b="0" i="1"/>
            <a:t>571'938.676</a:t>
          </a:r>
        </a:p>
      </cdr:txBody>
    </cdr:sp>
  </cdr:relSizeAnchor>
  <cdr:relSizeAnchor xmlns:cdr="http://schemas.openxmlformats.org/drawingml/2006/chartDrawing">
    <cdr:from>
      <cdr:x>0.44658</cdr:x>
      <cdr:y>0.31714</cdr:y>
    </cdr:from>
    <cdr:to>
      <cdr:x>0.81233</cdr:x>
      <cdr:y>0.36829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3105153" y="1181100"/>
          <a:ext cx="2543175" cy="1905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Ene-Sep2013/Ene-Sep2012 = -34%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0.80822</cdr:x>
      <cdr:y>0.17635</cdr:y>
    </cdr:from>
    <cdr:to>
      <cdr:x>0.95196</cdr:x>
      <cdr:y>0.29935</cdr:y>
    </cdr:to>
    <cdr:sp macro="" textlink="">
      <cdr:nvSpPr>
        <cdr:cNvPr id="19" name="2 CuadroTexto"/>
        <cdr:cNvSpPr txBox="1"/>
      </cdr:nvSpPr>
      <cdr:spPr>
        <a:xfrm xmlns:a="http://schemas.openxmlformats.org/drawingml/2006/main">
          <a:off x="5619779" y="656767"/>
          <a:ext cx="999461" cy="45808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 baseline="0"/>
            <a:t>Con el mundo</a:t>
          </a:r>
        </a:p>
        <a:p xmlns:a="http://schemas.openxmlformats.org/drawingml/2006/main">
          <a:pPr algn="ctr"/>
          <a:r>
            <a:rPr lang="es-CO" sz="1000" b="0" i="1" baseline="0"/>
            <a:t>Ene-Sep</a:t>
          </a:r>
          <a:r>
            <a:rPr lang="es-CO" sz="1000" b="0" i="1"/>
            <a:t>2013=</a:t>
          </a:r>
        </a:p>
        <a:p xmlns:a="http://schemas.openxmlformats.org/drawingml/2006/main">
          <a:pPr algn="ctr"/>
          <a:r>
            <a:rPr lang="es-CO" sz="1000" b="0" i="1"/>
            <a:t>377'758.415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0.16506</cdr:x>
      <cdr:y>0.02083</cdr:y>
    </cdr:from>
    <cdr:to>
      <cdr:x>0.99445</cdr:x>
      <cdr:y>0.21875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43000" y="57141"/>
          <a:ext cx="5743244" cy="542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>
              <a:latin typeface="Calibri"/>
              <a:ea typeface="+mn-ea"/>
              <a:cs typeface="+mn-cs"/>
            </a:rPr>
            <a:t>Exportaciones colombianas</a:t>
          </a:r>
          <a:r>
            <a:rPr lang="es-CO" sz="1600" b="1" baseline="0">
              <a:latin typeface="Calibri"/>
              <a:ea typeface="+mn-ea"/>
              <a:cs typeface="+mn-cs"/>
            </a:rPr>
            <a:t> a Ecuador</a:t>
          </a:r>
          <a:endParaRPr lang="es-CO" sz="1600" b="1">
            <a:latin typeface="Calibri"/>
            <a:ea typeface="+mn-ea"/>
            <a:cs typeface="+mn-cs"/>
          </a:endParaRPr>
        </a:p>
        <a:p xmlns:a="http://schemas.openxmlformats.org/drawingml/2006/main">
          <a:pPr algn="ctr"/>
          <a:r>
            <a:rPr lang="es-CO" sz="1300" b="1">
              <a:latin typeface="Calibri"/>
              <a:ea typeface="+mn-ea"/>
              <a:cs typeface="+mn-cs"/>
            </a:rPr>
            <a:t>Serie mensual </a:t>
          </a:r>
          <a:r>
            <a:rPr lang="es-CO" sz="1300" b="1" baseline="0">
              <a:latin typeface="Calibri"/>
              <a:ea typeface="+mn-ea"/>
              <a:cs typeface="+mn-cs"/>
            </a:rPr>
            <a:t> </a:t>
          </a:r>
          <a:r>
            <a:rPr lang="es-CO" sz="1300" b="1">
              <a:latin typeface="Calibri"/>
              <a:ea typeface="+mn-ea"/>
              <a:cs typeface="+mn-cs"/>
            </a:rPr>
            <a:t>2012-2013(Septiembre)</a:t>
          </a:r>
          <a:endParaRPr lang="es-CO" sz="1300"/>
        </a:p>
      </cdr:txBody>
    </cdr:sp>
  </cdr:relSizeAnchor>
  <cdr:relSizeAnchor xmlns:cdr="http://schemas.openxmlformats.org/drawingml/2006/chartDrawing">
    <cdr:from>
      <cdr:x>1.5883E-7</cdr:x>
      <cdr:y>0.36111</cdr:y>
    </cdr:from>
    <cdr:to>
      <cdr:x>0.02874</cdr:x>
      <cdr:y>0.60417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42891" y="1233489"/>
          <a:ext cx="666762" cy="180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0.3205</cdr:x>
      <cdr:y>0.54862</cdr:y>
    </cdr:from>
    <cdr:to>
      <cdr:x>0.47413</cdr:x>
      <cdr:y>0.64931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2219344" y="1504974"/>
          <a:ext cx="1063838" cy="2762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Ene-Sep2012</a:t>
          </a:r>
        </a:p>
        <a:p xmlns:a="http://schemas.openxmlformats.org/drawingml/2006/main">
          <a:pPr algn="ctr"/>
          <a:r>
            <a:rPr lang="es-CO" sz="1000" b="0" i="1"/>
            <a:t>1.421'027.984</a:t>
          </a:r>
        </a:p>
      </cdr:txBody>
    </cdr:sp>
  </cdr:relSizeAnchor>
  <cdr:relSizeAnchor xmlns:cdr="http://schemas.openxmlformats.org/drawingml/2006/chartDrawing">
    <cdr:from>
      <cdr:x>0.61502</cdr:x>
      <cdr:y>0.24305</cdr:y>
    </cdr:from>
    <cdr:to>
      <cdr:x>0.6155</cdr:x>
      <cdr:y>0.83334</cdr:y>
    </cdr:to>
    <cdr:sp macro="" textlink="">
      <cdr:nvSpPr>
        <cdr:cNvPr id="13" name="12 Conector recto"/>
        <cdr:cNvSpPr/>
      </cdr:nvSpPr>
      <cdr:spPr>
        <a:xfrm xmlns:a="http://schemas.openxmlformats.org/drawingml/2006/main" flipH="1" flipV="1">
          <a:off x="4258788" y="666726"/>
          <a:ext cx="3324" cy="161928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0.80605</cdr:x>
      <cdr:y>0.54513</cdr:y>
    </cdr:from>
    <cdr:to>
      <cdr:x>0.9553</cdr:x>
      <cdr:y>0.64931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5581654" y="1495413"/>
          <a:ext cx="1033508" cy="28578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Ene-Sep2013</a:t>
          </a:r>
        </a:p>
        <a:p xmlns:a="http://schemas.openxmlformats.org/drawingml/2006/main">
          <a:pPr algn="ctr"/>
          <a:r>
            <a:rPr lang="es-CO" sz="1000" b="0" i="1"/>
            <a:t>1.471'690.458</a:t>
          </a:r>
        </a:p>
      </cdr:txBody>
    </cdr:sp>
  </cdr:relSizeAnchor>
  <cdr:relSizeAnchor xmlns:cdr="http://schemas.openxmlformats.org/drawingml/2006/chartDrawing">
    <cdr:from>
      <cdr:x>0.32187</cdr:x>
      <cdr:y>0.24305</cdr:y>
    </cdr:from>
    <cdr:to>
      <cdr:x>0.46964</cdr:x>
      <cdr:y>0.35417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228814" y="666735"/>
          <a:ext cx="1023260" cy="3048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Año2012</a:t>
          </a:r>
        </a:p>
        <a:p xmlns:a="http://schemas.openxmlformats.org/drawingml/2006/main">
          <a:pPr algn="ctr"/>
          <a:r>
            <a:rPr lang="es-CO" sz="1000" b="0" i="1"/>
            <a:t>1.910'497.979</a:t>
          </a:r>
        </a:p>
      </cdr:txBody>
    </cdr:sp>
  </cdr:relSizeAnchor>
  <cdr:relSizeAnchor xmlns:cdr="http://schemas.openxmlformats.org/drawingml/2006/chartDrawing">
    <cdr:from>
      <cdr:x>0.45529</cdr:x>
      <cdr:y>0.70486</cdr:y>
    </cdr:from>
    <cdr:to>
      <cdr:x>0.82118</cdr:x>
      <cdr:y>0.77083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152767" y="1933572"/>
          <a:ext cx="2533669" cy="1809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0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Ene-Sep2013/Ene-Sep2012 = 4%</a:t>
          </a:r>
          <a:endParaRPr lang="es-CO" sz="1000" b="0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257173</xdr:colOff>
      <xdr:row>23</xdr:row>
      <xdr:rowOff>57150</xdr:rowOff>
    </xdr:from>
    <xdr:to>
      <xdr:col>4</xdr:col>
      <xdr:colOff>190499</xdr:colOff>
      <xdr:row>40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0.16344</cdr:x>
      <cdr:y>0.02083</cdr:y>
    </cdr:from>
    <cdr:to>
      <cdr:x>0.98743</cdr:x>
      <cdr:y>0.22569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23952" y="57141"/>
          <a:ext cx="5666654" cy="561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>
              <a:latin typeface="Calibri"/>
              <a:ea typeface="+mn-ea"/>
              <a:cs typeface="+mn-cs"/>
            </a:rPr>
            <a:t>Importaciones colombianas</a:t>
          </a:r>
          <a:r>
            <a:rPr lang="es-CO" sz="1600" b="1" baseline="0">
              <a:latin typeface="Calibri"/>
              <a:ea typeface="+mn-ea"/>
              <a:cs typeface="+mn-cs"/>
            </a:rPr>
            <a:t> de Ecuador</a:t>
          </a:r>
        </a:p>
        <a:p xmlns:a="http://schemas.openxmlformats.org/drawingml/2006/main">
          <a:pPr algn="ctr"/>
          <a:r>
            <a:rPr lang="es-CO" sz="1300" b="1">
              <a:latin typeface="Calibri"/>
              <a:ea typeface="+mn-ea"/>
              <a:cs typeface="+mn-cs"/>
            </a:rPr>
            <a:t>Serie mensual </a:t>
          </a:r>
          <a:r>
            <a:rPr lang="es-CO" sz="1300" b="1" baseline="0">
              <a:latin typeface="Calibri"/>
              <a:ea typeface="+mn-ea"/>
              <a:cs typeface="+mn-cs"/>
            </a:rPr>
            <a:t> </a:t>
          </a:r>
          <a:r>
            <a:rPr lang="es-CO" sz="1300" b="1">
              <a:latin typeface="Calibri"/>
              <a:ea typeface="+mn-ea"/>
              <a:cs typeface="+mn-cs"/>
            </a:rPr>
            <a:t>2012-2013(Septiembre)</a:t>
          </a:r>
          <a:endParaRPr lang="es-CO" sz="1300"/>
        </a:p>
      </cdr:txBody>
    </cdr:sp>
  </cdr:relSizeAnchor>
  <cdr:relSizeAnchor xmlns:cdr="http://schemas.openxmlformats.org/drawingml/2006/chartDrawing">
    <cdr:from>
      <cdr:x>1.65334E-7</cdr:x>
      <cdr:y>0.37847</cdr:y>
    </cdr:from>
    <cdr:to>
      <cdr:x>0.04095</cdr:x>
      <cdr:y>0.59375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71448" y="1209674"/>
          <a:ext cx="59055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0.32801</cdr:x>
      <cdr:y>0.4618</cdr:y>
    </cdr:from>
    <cdr:to>
      <cdr:x>0.51069</cdr:x>
      <cdr:y>0.57639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2255741" y="1266822"/>
          <a:ext cx="1256300" cy="3143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Año 2012</a:t>
          </a:r>
        </a:p>
        <a:p xmlns:a="http://schemas.openxmlformats.org/drawingml/2006/main">
          <a:pPr algn="ctr"/>
          <a:r>
            <a:rPr lang="es-CO" sz="1000" b="0" i="1"/>
            <a:t>1.068'474.835</a:t>
          </a:r>
        </a:p>
      </cdr:txBody>
    </cdr:sp>
  </cdr:relSizeAnchor>
  <cdr:relSizeAnchor xmlns:cdr="http://schemas.openxmlformats.org/drawingml/2006/chartDrawing">
    <cdr:from>
      <cdr:x>0.77623</cdr:x>
      <cdr:y>0.62153</cdr:y>
    </cdr:from>
    <cdr:to>
      <cdr:x>0.97089</cdr:x>
      <cdr:y>0.72918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5338173" y="1704974"/>
          <a:ext cx="1338687" cy="2953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Ene-Sep2013</a:t>
          </a:r>
        </a:p>
        <a:p xmlns:a="http://schemas.openxmlformats.org/drawingml/2006/main">
          <a:pPr algn="ctr"/>
          <a:r>
            <a:rPr lang="es-CO" sz="1000" b="0" i="1"/>
            <a:t>639'038.636</a:t>
          </a:r>
        </a:p>
      </cdr:txBody>
    </cdr:sp>
  </cdr:relSizeAnchor>
  <cdr:relSizeAnchor xmlns:cdr="http://schemas.openxmlformats.org/drawingml/2006/chartDrawing">
    <cdr:from>
      <cdr:x>0.3313</cdr:x>
      <cdr:y>0.62153</cdr:y>
    </cdr:from>
    <cdr:to>
      <cdr:x>0.51156</cdr:x>
      <cdr:y>0.72569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2278378" y="1704987"/>
          <a:ext cx="1239658" cy="28573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Ene-Sep2012</a:t>
          </a:r>
        </a:p>
        <a:p xmlns:a="http://schemas.openxmlformats.org/drawingml/2006/main">
          <a:pPr algn="ctr"/>
          <a:r>
            <a:rPr lang="es-CO" sz="1000" b="0" i="1"/>
            <a:t>798'436.746</a:t>
          </a:r>
        </a:p>
      </cdr:txBody>
    </cdr:sp>
  </cdr:relSizeAnchor>
  <cdr:relSizeAnchor xmlns:cdr="http://schemas.openxmlformats.org/drawingml/2006/chartDrawing">
    <cdr:from>
      <cdr:x>0.6185</cdr:x>
      <cdr:y>0.2257</cdr:y>
    </cdr:from>
    <cdr:to>
      <cdr:x>0.61905</cdr:x>
      <cdr:y>0.81598</cdr:y>
    </cdr:to>
    <cdr:sp macro="" textlink="">
      <cdr:nvSpPr>
        <cdr:cNvPr id="16" name="1 Conector recto"/>
        <cdr:cNvSpPr/>
      </cdr:nvSpPr>
      <cdr:spPr>
        <a:xfrm xmlns:a="http://schemas.openxmlformats.org/drawingml/2006/main" flipH="1" flipV="1">
          <a:off x="4253452" y="619140"/>
          <a:ext cx="3782" cy="16192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0.45291</cdr:x>
      <cdr:y>0.75347</cdr:y>
    </cdr:from>
    <cdr:to>
      <cdr:x>0.82687</cdr:x>
      <cdr:y>0.81945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114670" y="2066913"/>
          <a:ext cx="2571742" cy="1809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0" i="1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 Ene-Sep2013/Ene-Sep2012 = -20%</a:t>
          </a:r>
          <a:endParaRPr lang="es-CO" sz="1000" b="0" i="1">
            <a:solidFill>
              <a:sysClr val="windowText" lastClr="000000"/>
            </a:solidFill>
            <a:latin typeface="Calibri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7</xdr:row>
      <xdr:rowOff>66674</xdr:rowOff>
    </xdr:from>
    <xdr:to>
      <xdr:col>13</xdr:col>
      <xdr:colOff>771525</xdr:colOff>
      <xdr:row>31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0.13263</cdr:x>
      <cdr:y>0.01079</cdr:y>
    </cdr:from>
    <cdr:to>
      <cdr:x>0.98936</cdr:x>
      <cdr:y>0.1525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76326" y="42857"/>
          <a:ext cx="6952628" cy="562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/>
            <a:t>Balanza comercial colombiana</a:t>
          </a:r>
        </a:p>
        <a:p xmlns:a="http://schemas.openxmlformats.org/drawingml/2006/main">
          <a:pPr algn="ctr"/>
          <a:r>
            <a:rPr lang="es-CO" sz="1300" b="1"/>
            <a:t>Serie mensual</a:t>
          </a:r>
          <a:r>
            <a:rPr lang="es-CO" sz="1300" b="1" baseline="0"/>
            <a:t> </a:t>
          </a:r>
          <a:r>
            <a:rPr lang="es-CO" sz="1300" b="1"/>
            <a:t>2012-2013(Septiembre)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0.35697</cdr:x>
      <cdr:y>0.1625</cdr:y>
    </cdr:from>
    <cdr:to>
      <cdr:x>0.48818</cdr:x>
      <cdr:y>0.275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2876550" y="619125"/>
          <a:ext cx="1057291" cy="4286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el mundo </a:t>
          </a:r>
        </a:p>
        <a:p xmlns:a="http://schemas.openxmlformats.org/drawingml/2006/main">
          <a:pPr algn="ctr"/>
          <a:r>
            <a:rPr lang="es-CO" sz="1000" b="0" i="1"/>
            <a:t>Ene-Sep2012 =</a:t>
          </a:r>
        </a:p>
        <a:p xmlns:a="http://schemas.openxmlformats.org/drawingml/2006/main">
          <a:pPr algn="ctr"/>
          <a:r>
            <a:rPr lang="es-CO" sz="1000" b="0" i="1"/>
            <a:t>1.166'607.633</a:t>
          </a:r>
        </a:p>
      </cdr:txBody>
    </cdr:sp>
  </cdr:relSizeAnchor>
  <cdr:relSizeAnchor xmlns:cdr="http://schemas.openxmlformats.org/drawingml/2006/chartDrawing">
    <cdr:from>
      <cdr:x>0.75449</cdr:x>
      <cdr:y>0.16307</cdr:y>
    </cdr:from>
    <cdr:to>
      <cdr:x>0.89161</cdr:x>
      <cdr:y>0.27719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6122918" y="647719"/>
          <a:ext cx="1112770" cy="4532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el mundo</a:t>
          </a:r>
        </a:p>
        <a:p xmlns:a="http://schemas.openxmlformats.org/drawingml/2006/main">
          <a:pPr algn="ctr"/>
          <a:r>
            <a:rPr lang="es-CO" sz="1000" b="0" i="1"/>
            <a:t>Ene-Sep2013 =</a:t>
          </a:r>
        </a:p>
        <a:p xmlns:a="http://schemas.openxmlformats.org/drawingml/2006/main">
          <a:pPr algn="ctr"/>
          <a:r>
            <a:rPr lang="es-CO" sz="1000" b="0" i="1"/>
            <a:t>-311'556.698</a:t>
          </a:r>
        </a:p>
      </cdr:txBody>
    </cdr:sp>
  </cdr:relSizeAnchor>
  <cdr:relSizeAnchor xmlns:cdr="http://schemas.openxmlformats.org/drawingml/2006/chartDrawing">
    <cdr:from>
      <cdr:x>0.29695</cdr:x>
      <cdr:y>0.82014</cdr:y>
    </cdr:from>
    <cdr:to>
      <cdr:x>0.42253</cdr:x>
      <cdr:y>0.93454</cdr:y>
    </cdr:to>
    <cdr:sp macro="" textlink="">
      <cdr:nvSpPr>
        <cdr:cNvPr id="17" name="2 CuadroTexto"/>
        <cdr:cNvSpPr txBox="1"/>
      </cdr:nvSpPr>
      <cdr:spPr>
        <a:xfrm xmlns:a="http://schemas.openxmlformats.org/drawingml/2006/main">
          <a:off x="2409871" y="3257533"/>
          <a:ext cx="1019120" cy="4543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Ecuador</a:t>
          </a:r>
          <a:endParaRPr lang="es-CO" sz="1000" b="0" i="1" baseline="0"/>
        </a:p>
        <a:p xmlns:a="http://schemas.openxmlformats.org/drawingml/2006/main">
          <a:pPr algn="ctr"/>
          <a:r>
            <a:rPr lang="es-CO" sz="1000" b="0" i="1"/>
            <a:t>Ene-Sep2012 =</a:t>
          </a:r>
        </a:p>
        <a:p xmlns:a="http://schemas.openxmlformats.org/drawingml/2006/main">
          <a:pPr algn="ctr"/>
          <a:r>
            <a:rPr lang="es-CO" sz="1000" b="0" i="1"/>
            <a:t>622'591.238</a:t>
          </a:r>
        </a:p>
      </cdr:txBody>
    </cdr:sp>
  </cdr:relSizeAnchor>
  <cdr:relSizeAnchor xmlns:cdr="http://schemas.openxmlformats.org/drawingml/2006/chartDrawing">
    <cdr:from>
      <cdr:x>0.81572</cdr:x>
      <cdr:y>0.81295</cdr:y>
    </cdr:from>
    <cdr:to>
      <cdr:x>0.93662</cdr:x>
      <cdr:y>0.92985</cdr:y>
    </cdr:to>
    <cdr:sp macro="" textlink="">
      <cdr:nvSpPr>
        <cdr:cNvPr id="18" name="2 CuadroTexto"/>
        <cdr:cNvSpPr txBox="1"/>
      </cdr:nvSpPr>
      <cdr:spPr>
        <a:xfrm xmlns:a="http://schemas.openxmlformats.org/drawingml/2006/main">
          <a:off x="6619832" y="3228974"/>
          <a:ext cx="981140" cy="4643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Ecuador</a:t>
          </a:r>
        </a:p>
        <a:p xmlns:a="http://schemas.openxmlformats.org/drawingml/2006/main">
          <a:pPr algn="ctr"/>
          <a:r>
            <a:rPr lang="es-CO" sz="1000" b="0" i="1"/>
            <a:t>Ene-Sep2013 =</a:t>
          </a:r>
        </a:p>
        <a:p xmlns:a="http://schemas.openxmlformats.org/drawingml/2006/main">
          <a:pPr algn="ctr"/>
          <a:r>
            <a:rPr lang="es-CO" sz="1000" b="0" i="1"/>
            <a:t>832'651.822</a:t>
          </a:r>
        </a:p>
      </cdr:txBody>
    </cdr:sp>
  </cdr:relSizeAnchor>
  <cdr:relSizeAnchor xmlns:cdr="http://schemas.openxmlformats.org/drawingml/2006/chartDrawing">
    <cdr:from>
      <cdr:x>0.59155</cdr:x>
      <cdr:y>0.15667</cdr:y>
    </cdr:from>
    <cdr:to>
      <cdr:x>0.59194</cdr:x>
      <cdr:y>0.61391</cdr:y>
    </cdr:to>
    <cdr:sp macro="" textlink="">
      <cdr:nvSpPr>
        <cdr:cNvPr id="14" name="1 Conector recto"/>
        <cdr:cNvSpPr/>
      </cdr:nvSpPr>
      <cdr:spPr>
        <a:xfrm xmlns:a="http://schemas.openxmlformats.org/drawingml/2006/main" flipV="1">
          <a:off x="4800603" y="622282"/>
          <a:ext cx="3164" cy="18161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0.59389</cdr:x>
      <cdr:y>0.71942</cdr:y>
    </cdr:from>
    <cdr:to>
      <cdr:x>0.59389</cdr:x>
      <cdr:y>0.92566</cdr:y>
    </cdr:to>
    <cdr:sp macro="" textlink="">
      <cdr:nvSpPr>
        <cdr:cNvPr id="15" name="1 Conector recto"/>
        <cdr:cNvSpPr/>
      </cdr:nvSpPr>
      <cdr:spPr>
        <a:xfrm xmlns:a="http://schemas.openxmlformats.org/drawingml/2006/main" flipH="1">
          <a:off x="4819622" y="2857483"/>
          <a:ext cx="0" cy="81917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0.45462</cdr:x>
      <cdr:y>0.29816</cdr:y>
    </cdr:from>
    <cdr:to>
      <cdr:x>0.78429</cdr:x>
      <cdr:y>0.35119</cdr:y>
    </cdr:to>
    <cdr:sp macro="" textlink="">
      <cdr:nvSpPr>
        <cdr:cNvPr id="20" name="2 CuadroTexto"/>
        <cdr:cNvSpPr txBox="1"/>
      </cdr:nvSpPr>
      <cdr:spPr>
        <a:xfrm xmlns:a="http://schemas.openxmlformats.org/drawingml/2006/main">
          <a:off x="3689350" y="1184275"/>
          <a:ext cx="2675371" cy="21063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Ene-Sep2013/Ene-Sep2012 = -127%</a:t>
          </a:r>
          <a:endParaRPr lang="es-CO" sz="1000" b="0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0.44053</cdr:x>
      <cdr:y>0.8809</cdr:y>
    </cdr:from>
    <cdr:to>
      <cdr:x>0.79739</cdr:x>
      <cdr:y>0.9307</cdr:y>
    </cdr:to>
    <cdr:sp macro="" textlink="">
      <cdr:nvSpPr>
        <cdr:cNvPr id="21" name="2 CuadroTexto"/>
        <cdr:cNvSpPr txBox="1"/>
      </cdr:nvSpPr>
      <cdr:spPr>
        <a:xfrm xmlns:a="http://schemas.openxmlformats.org/drawingml/2006/main">
          <a:off x="3575050" y="3498850"/>
          <a:ext cx="2896026" cy="19780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Ene-Sep2013/Ene-Sep2012 = 34%</a:t>
          </a:r>
          <a:endParaRPr lang="es-CO" sz="1000" b="0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29</xdr:row>
      <xdr:rowOff>57149</xdr:rowOff>
    </xdr:from>
    <xdr:to>
      <xdr:col>5</xdr:col>
      <xdr:colOff>228601</xdr:colOff>
      <xdr:row>47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0.15148</cdr:x>
      <cdr:y>0.02465</cdr:y>
    </cdr:from>
    <cdr:to>
      <cdr:x>0.99444</cdr:x>
      <cdr:y>0.19808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23950" y="73490"/>
          <a:ext cx="6254771" cy="517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>
              <a:latin typeface="Calibri"/>
              <a:ea typeface="+mn-ea"/>
              <a:cs typeface="+mn-cs"/>
            </a:rPr>
            <a:t>Exportaciones agropecuarias colombianas</a:t>
          </a:r>
          <a:r>
            <a:rPr lang="es-CO" sz="1600" b="1" baseline="0">
              <a:latin typeface="Calibri"/>
              <a:ea typeface="+mn-ea"/>
              <a:cs typeface="+mn-cs"/>
            </a:rPr>
            <a:t> a Ecuador</a:t>
          </a:r>
          <a:endParaRPr lang="es-CO" sz="1600" b="1">
            <a:latin typeface="Calibri"/>
            <a:ea typeface="+mn-ea"/>
            <a:cs typeface="+mn-cs"/>
          </a:endParaRPr>
        </a:p>
        <a:p xmlns:a="http://schemas.openxmlformats.org/drawingml/2006/main">
          <a:pPr algn="ctr"/>
          <a:r>
            <a:rPr lang="es-CO" sz="1300" b="1">
              <a:latin typeface="Calibri"/>
              <a:ea typeface="+mn-ea"/>
              <a:cs typeface="+mn-cs"/>
            </a:rPr>
            <a:t>Serie mensual </a:t>
          </a:r>
          <a:r>
            <a:rPr lang="es-CO" sz="1300" b="1" baseline="0">
              <a:latin typeface="Calibri"/>
              <a:ea typeface="+mn-ea"/>
              <a:cs typeface="+mn-cs"/>
            </a:rPr>
            <a:t> </a:t>
          </a:r>
          <a:r>
            <a:rPr lang="es-CO" sz="1300" b="1">
              <a:latin typeface="Calibri"/>
              <a:ea typeface="+mn-ea"/>
              <a:cs typeface="+mn-cs"/>
            </a:rPr>
            <a:t>2012-2013(Septiembre)</a:t>
          </a:r>
          <a:endParaRPr lang="es-CO" sz="1300"/>
        </a:p>
      </cdr:txBody>
    </cdr:sp>
  </cdr:relSizeAnchor>
  <cdr:relSizeAnchor xmlns:cdr="http://schemas.openxmlformats.org/drawingml/2006/chartDrawing">
    <cdr:from>
      <cdr:x>0</cdr:x>
      <cdr:y>0.3318</cdr:y>
    </cdr:from>
    <cdr:to>
      <cdr:x>0.04173</cdr:x>
      <cdr:y>0.57486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67971" y="1065521"/>
          <a:ext cx="657502" cy="321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0.60642</cdr:x>
      <cdr:y>0.1949</cdr:y>
    </cdr:from>
    <cdr:to>
      <cdr:x>0.60646</cdr:x>
      <cdr:y>0.8298</cdr:y>
    </cdr:to>
    <cdr:sp macro="" textlink="">
      <cdr:nvSpPr>
        <cdr:cNvPr id="11" name="10 Conector recto"/>
        <cdr:cNvSpPr/>
      </cdr:nvSpPr>
      <cdr:spPr>
        <a:xfrm xmlns:a="http://schemas.openxmlformats.org/drawingml/2006/main" flipH="1" flipV="1">
          <a:off x="4499628" y="581046"/>
          <a:ext cx="297" cy="189284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0.34374</cdr:x>
      <cdr:y>0.64164</cdr:y>
    </cdr:from>
    <cdr:to>
      <cdr:x>0.48818</cdr:x>
      <cdr:y>0.74684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2550572" y="1912952"/>
          <a:ext cx="1071742" cy="313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Ene-Sep2012</a:t>
          </a:r>
        </a:p>
        <a:p xmlns:a="http://schemas.openxmlformats.org/drawingml/2006/main">
          <a:pPr algn="ctr"/>
          <a:r>
            <a:rPr lang="es-CO" sz="1000" b="0" i="1"/>
            <a:t>121'669.560</a:t>
          </a:r>
        </a:p>
      </cdr:txBody>
    </cdr:sp>
  </cdr:relSizeAnchor>
  <cdr:relSizeAnchor xmlns:cdr="http://schemas.openxmlformats.org/drawingml/2006/chartDrawing">
    <cdr:from>
      <cdr:x>0.44303</cdr:x>
      <cdr:y>0.76357</cdr:y>
    </cdr:from>
    <cdr:to>
      <cdr:x>0.7987</cdr:x>
      <cdr:y>0.82428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287297" y="2276465"/>
          <a:ext cx="2639063" cy="1809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Ene-Sep2013/Ene-Sep2012 = -10%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0.75046</cdr:x>
      <cdr:y>0.64536</cdr:y>
    </cdr:from>
    <cdr:to>
      <cdr:x>0.89805</cdr:x>
      <cdr:y>0.75056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5568375" y="1924042"/>
          <a:ext cx="1095115" cy="313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Ene-Sep2013</a:t>
          </a:r>
        </a:p>
        <a:p xmlns:a="http://schemas.openxmlformats.org/drawingml/2006/main">
          <a:pPr algn="ctr"/>
          <a:r>
            <a:rPr lang="es-CO" sz="1000" b="0" i="1"/>
            <a:t>110'023.852</a:t>
          </a:r>
        </a:p>
      </cdr:txBody>
    </cdr:sp>
  </cdr:relSizeAnchor>
  <cdr:relSizeAnchor xmlns:cdr="http://schemas.openxmlformats.org/drawingml/2006/chartDrawing">
    <cdr:from>
      <cdr:x>0.34583</cdr:x>
      <cdr:y>0.27796</cdr:y>
    </cdr:from>
    <cdr:to>
      <cdr:x>0.49028</cdr:x>
      <cdr:y>0.38316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566058" y="828676"/>
          <a:ext cx="1071816" cy="3136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Año2012</a:t>
          </a:r>
        </a:p>
        <a:p xmlns:a="http://schemas.openxmlformats.org/drawingml/2006/main">
          <a:pPr algn="ctr"/>
          <a:r>
            <a:rPr lang="es-CO" sz="1000" b="0" i="1"/>
            <a:t>157'764.449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29</xdr:row>
      <xdr:rowOff>28574</xdr:rowOff>
    </xdr:from>
    <xdr:to>
      <xdr:col>5</xdr:col>
      <xdr:colOff>47626</xdr:colOff>
      <xdr:row>46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/>
  </sheetViews>
  <sheetFormatPr baseColWidth="10" defaultRowHeight="12.75" x14ac:dyDescent="0.25"/>
  <cols>
    <col min="1" max="1" width="11.5703125" style="2" customWidth="1"/>
    <col min="2" max="2" width="79.7109375" style="2" bestFit="1" customWidth="1"/>
    <col min="3" max="4" width="11.7109375" style="3" bestFit="1" customWidth="1"/>
    <col min="5" max="14" width="10.85546875" style="3" bestFit="1" customWidth="1"/>
    <col min="15" max="15" width="11.7109375" style="4" customWidth="1"/>
    <col min="16" max="16" width="10.85546875" style="3" bestFit="1" customWidth="1"/>
    <col min="17" max="24" width="10.85546875" style="3" customWidth="1"/>
    <col min="25" max="25" width="11.7109375" style="20" bestFit="1" customWidth="1"/>
    <col min="26" max="16384" width="11.42578125" style="2"/>
  </cols>
  <sheetData>
    <row r="1" spans="1:25" s="71" customFormat="1" x14ac:dyDescent="0.25">
      <c r="A1" s="67" t="s">
        <v>28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8"/>
      <c r="Q1" s="68"/>
      <c r="R1" s="68"/>
      <c r="S1" s="68"/>
      <c r="T1" s="68"/>
      <c r="U1" s="68"/>
      <c r="V1" s="68"/>
      <c r="W1" s="68"/>
      <c r="X1" s="68"/>
      <c r="Y1" s="70"/>
    </row>
    <row r="2" spans="1:25" x14ac:dyDescent="0.25">
      <c r="A2" s="5" t="s">
        <v>0</v>
      </c>
      <c r="C2" s="81">
        <v>2012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1">
        <v>2013</v>
      </c>
      <c r="Q2" s="82"/>
      <c r="R2" s="82"/>
      <c r="S2" s="82"/>
      <c r="T2" s="82"/>
      <c r="U2" s="82"/>
      <c r="V2" s="82"/>
      <c r="W2" s="82"/>
      <c r="X2" s="82"/>
      <c r="Y2" s="83"/>
    </row>
    <row r="3" spans="1:25" x14ac:dyDescent="0.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10" t="s">
        <v>14</v>
      </c>
    </row>
    <row r="4" spans="1:25" x14ac:dyDescent="0.25">
      <c r="A4" s="53">
        <v>2716000000</v>
      </c>
      <c r="B4" s="15" t="s">
        <v>73</v>
      </c>
      <c r="C4" s="21">
        <v>12908465</v>
      </c>
      <c r="D4" s="22">
        <v>7146051</v>
      </c>
      <c r="E4" s="22">
        <v>1635287</v>
      </c>
      <c r="F4" s="22">
        <v>585808</v>
      </c>
      <c r="G4" s="22">
        <v>823183</v>
      </c>
      <c r="H4" s="22">
        <v>1308954</v>
      </c>
      <c r="I4" s="22">
        <v>590018</v>
      </c>
      <c r="J4" s="22">
        <v>1369340</v>
      </c>
      <c r="K4" s="22">
        <v>1384258</v>
      </c>
      <c r="L4" s="22">
        <v>430361</v>
      </c>
      <c r="M4" s="22">
        <v>9793061</v>
      </c>
      <c r="N4" s="22">
        <v>3243936</v>
      </c>
      <c r="O4" s="23">
        <v>41218722</v>
      </c>
      <c r="P4" s="21">
        <v>1493872</v>
      </c>
      <c r="Q4" s="22">
        <v>1333364</v>
      </c>
      <c r="R4" s="22">
        <v>1454738</v>
      </c>
      <c r="S4" s="22">
        <v>15661871</v>
      </c>
      <c r="T4" s="22">
        <v>6969860</v>
      </c>
      <c r="U4" s="22">
        <v>6511734</v>
      </c>
      <c r="V4" s="22">
        <v>14086814</v>
      </c>
      <c r="W4" s="22">
        <v>2225893</v>
      </c>
      <c r="X4" s="22">
        <v>6547744</v>
      </c>
      <c r="Y4" s="23">
        <v>56285890</v>
      </c>
    </row>
    <row r="5" spans="1:25" x14ac:dyDescent="0.25">
      <c r="A5" s="52">
        <v>3004902900</v>
      </c>
      <c r="B5" s="16" t="s">
        <v>74</v>
      </c>
      <c r="C5" s="24">
        <v>6147735.9500000002</v>
      </c>
      <c r="D5" s="25">
        <v>6110939.3899999997</v>
      </c>
      <c r="E5" s="25">
        <v>4467362</v>
      </c>
      <c r="F5" s="25">
        <v>4186197.89</v>
      </c>
      <c r="G5" s="25">
        <v>8863223.6899999995</v>
      </c>
      <c r="H5" s="25">
        <v>8555069.5399999991</v>
      </c>
      <c r="I5" s="25">
        <v>6740917.6200000001</v>
      </c>
      <c r="J5" s="25">
        <v>7703203.2999999998</v>
      </c>
      <c r="K5" s="25">
        <v>6235735.5099999998</v>
      </c>
      <c r="L5" s="25">
        <v>6260859.21</v>
      </c>
      <c r="M5" s="25">
        <v>8157132.71</v>
      </c>
      <c r="N5" s="25">
        <v>6950358.6600000001</v>
      </c>
      <c r="O5" s="26">
        <v>80378735.469999984</v>
      </c>
      <c r="P5" s="24">
        <v>4126080.4999999995</v>
      </c>
      <c r="Q5" s="25">
        <v>5581046.9600000009</v>
      </c>
      <c r="R5" s="25">
        <v>5187017.4000000004</v>
      </c>
      <c r="S5" s="25">
        <v>5782665.2200000007</v>
      </c>
      <c r="T5" s="25">
        <v>7122862.6899999995</v>
      </c>
      <c r="U5" s="25">
        <v>5584112.4100000011</v>
      </c>
      <c r="V5" s="25">
        <v>5352723.790000001</v>
      </c>
      <c r="W5" s="25">
        <v>3968478.8899999997</v>
      </c>
      <c r="X5" s="25">
        <v>5062446.3</v>
      </c>
      <c r="Y5" s="26">
        <v>47767434.160000004</v>
      </c>
    </row>
    <row r="6" spans="1:25" ht="38.25" x14ac:dyDescent="0.25">
      <c r="A6" s="36">
        <v>8537200000</v>
      </c>
      <c r="B6" s="17" t="s">
        <v>75</v>
      </c>
      <c r="C6" s="27">
        <v>455433.28</v>
      </c>
      <c r="D6" s="28">
        <v>166132.96</v>
      </c>
      <c r="E6" s="28">
        <v>271685.96999999997</v>
      </c>
      <c r="F6" s="28">
        <v>140137.54999999999</v>
      </c>
      <c r="G6" s="28">
        <v>96419.8</v>
      </c>
      <c r="H6" s="28">
        <v>111535.72</v>
      </c>
      <c r="I6" s="28">
        <v>413074.85</v>
      </c>
      <c r="J6" s="28">
        <v>273858.44</v>
      </c>
      <c r="K6" s="28">
        <v>59631.5</v>
      </c>
      <c r="L6" s="28">
        <v>351974.7</v>
      </c>
      <c r="M6" s="28">
        <v>921157.22</v>
      </c>
      <c r="N6" s="28">
        <v>93515.1</v>
      </c>
      <c r="O6" s="29">
        <v>3354557.0900000003</v>
      </c>
      <c r="P6" s="27">
        <v>1600291.8099999998</v>
      </c>
      <c r="Q6" s="28">
        <v>620276.18999999994</v>
      </c>
      <c r="R6" s="28">
        <v>1045552.25</v>
      </c>
      <c r="S6" s="28">
        <v>1644093.7200000002</v>
      </c>
      <c r="T6" s="28">
        <v>1536946.24</v>
      </c>
      <c r="U6" s="28">
        <v>1683362.03</v>
      </c>
      <c r="V6" s="28">
        <v>1598362</v>
      </c>
      <c r="W6" s="28">
        <v>3927356</v>
      </c>
      <c r="X6" s="28">
        <v>4142238.4299999997</v>
      </c>
      <c r="Y6" s="29">
        <v>17798478.670000002</v>
      </c>
    </row>
    <row r="7" spans="1:25" ht="38.25" x14ac:dyDescent="0.25">
      <c r="A7" s="52">
        <v>8704229000</v>
      </c>
      <c r="B7" s="16" t="s">
        <v>76</v>
      </c>
      <c r="C7" s="24">
        <v>5407326</v>
      </c>
      <c r="D7" s="25">
        <v>6647988</v>
      </c>
      <c r="E7" s="25">
        <v>12786198</v>
      </c>
      <c r="F7" s="25">
        <v>4187910</v>
      </c>
      <c r="G7" s="25">
        <v>7488540</v>
      </c>
      <c r="H7" s="25">
        <v>5378976</v>
      </c>
      <c r="I7" s="25">
        <v>6836046</v>
      </c>
      <c r="J7" s="25">
        <v>6124596</v>
      </c>
      <c r="K7" s="25">
        <v>3708426</v>
      </c>
      <c r="L7" s="25">
        <v>3104724</v>
      </c>
      <c r="M7" s="25">
        <v>2758764</v>
      </c>
      <c r="N7" s="25">
        <v>2698512</v>
      </c>
      <c r="O7" s="26">
        <v>67128006</v>
      </c>
      <c r="P7" s="24">
        <v>2343342</v>
      </c>
      <c r="Q7" s="25">
        <v>4689144</v>
      </c>
      <c r="R7" s="25">
        <v>6312564</v>
      </c>
      <c r="S7" s="25">
        <v>1046292</v>
      </c>
      <c r="T7" s="25">
        <v>5032938</v>
      </c>
      <c r="U7" s="25">
        <v>3423366</v>
      </c>
      <c r="V7" s="25">
        <v>3977496</v>
      </c>
      <c r="W7" s="25">
        <v>3500916</v>
      </c>
      <c r="X7" s="25">
        <v>3640026</v>
      </c>
      <c r="Y7" s="26">
        <v>33966084</v>
      </c>
    </row>
    <row r="8" spans="1:25" x14ac:dyDescent="0.25">
      <c r="A8" s="36">
        <v>3902100000</v>
      </c>
      <c r="B8" s="17" t="s">
        <v>77</v>
      </c>
      <c r="C8" s="27">
        <v>5978976.6500000004</v>
      </c>
      <c r="D8" s="28">
        <v>4565534.34</v>
      </c>
      <c r="E8" s="28">
        <v>4084574.62</v>
      </c>
      <c r="F8" s="28">
        <v>2040898.95</v>
      </c>
      <c r="G8" s="28">
        <v>1762501.62</v>
      </c>
      <c r="H8" s="28">
        <v>2481723.9500000002</v>
      </c>
      <c r="I8" s="28">
        <v>5403675.0099999998</v>
      </c>
      <c r="J8" s="28">
        <v>2628542.21</v>
      </c>
      <c r="K8" s="28">
        <v>4545456.1100000003</v>
      </c>
      <c r="L8" s="28">
        <v>2801142.33</v>
      </c>
      <c r="M8" s="28">
        <v>5241959.66</v>
      </c>
      <c r="N8" s="28">
        <v>3901850.02</v>
      </c>
      <c r="O8" s="29">
        <v>45436835.470000006</v>
      </c>
      <c r="P8" s="27">
        <v>3674240.22</v>
      </c>
      <c r="Q8" s="28">
        <v>3213671.97</v>
      </c>
      <c r="R8" s="28">
        <v>4987669.58</v>
      </c>
      <c r="S8" s="28">
        <v>5878717.0599999996</v>
      </c>
      <c r="T8" s="28">
        <v>4330143.83</v>
      </c>
      <c r="U8" s="28">
        <v>3684877.37</v>
      </c>
      <c r="V8" s="28">
        <v>4094133.99</v>
      </c>
      <c r="W8" s="28">
        <v>3415442.9499999997</v>
      </c>
      <c r="X8" s="28">
        <v>3185993.42</v>
      </c>
      <c r="Y8" s="29">
        <v>36464890.389999993</v>
      </c>
    </row>
    <row r="9" spans="1:25" ht="25.5" x14ac:dyDescent="0.25">
      <c r="A9" s="52">
        <v>6004100000</v>
      </c>
      <c r="B9" s="16" t="s">
        <v>78</v>
      </c>
      <c r="C9" s="24">
        <v>880945.96</v>
      </c>
      <c r="D9" s="25">
        <v>2644634.46</v>
      </c>
      <c r="E9" s="25">
        <v>2457774.19</v>
      </c>
      <c r="F9" s="25">
        <v>1402696.26</v>
      </c>
      <c r="G9" s="25">
        <v>3011653.68</v>
      </c>
      <c r="H9" s="25">
        <v>2078380.99</v>
      </c>
      <c r="I9" s="25">
        <v>2324312.77</v>
      </c>
      <c r="J9" s="25">
        <v>2518322.23</v>
      </c>
      <c r="K9" s="25">
        <v>3595597.54</v>
      </c>
      <c r="L9" s="25">
        <v>2839340.3</v>
      </c>
      <c r="M9" s="25">
        <v>2785090.48</v>
      </c>
      <c r="N9" s="25">
        <v>1664490.19</v>
      </c>
      <c r="O9" s="26">
        <v>28203239.050000001</v>
      </c>
      <c r="P9" s="24">
        <v>2198585.5300000003</v>
      </c>
      <c r="Q9" s="25">
        <v>2869784.5500000003</v>
      </c>
      <c r="R9" s="25">
        <v>2355759.2900000005</v>
      </c>
      <c r="S9" s="25">
        <v>2384949.5300000003</v>
      </c>
      <c r="T9" s="25">
        <v>3416981.31</v>
      </c>
      <c r="U9" s="25">
        <v>1370777.49</v>
      </c>
      <c r="V9" s="25">
        <v>2012597.43</v>
      </c>
      <c r="W9" s="25">
        <v>1394174.07</v>
      </c>
      <c r="X9" s="25">
        <v>2787557.0499999993</v>
      </c>
      <c r="Y9" s="26">
        <v>20791166.250000004</v>
      </c>
    </row>
    <row r="10" spans="1:25" x14ac:dyDescent="0.25">
      <c r="A10" s="36">
        <v>1704901000</v>
      </c>
      <c r="B10" s="17" t="s">
        <v>58</v>
      </c>
      <c r="C10" s="27">
        <v>1219866.06</v>
      </c>
      <c r="D10" s="28">
        <v>1268682.1200000001</v>
      </c>
      <c r="E10" s="28">
        <v>1112338.83</v>
      </c>
      <c r="F10" s="28">
        <v>805257.73</v>
      </c>
      <c r="G10" s="28">
        <v>1181389.6499999999</v>
      </c>
      <c r="H10" s="28">
        <v>1284559.27</v>
      </c>
      <c r="I10" s="28">
        <v>1587842.37</v>
      </c>
      <c r="J10" s="28">
        <v>1510541.49</v>
      </c>
      <c r="K10" s="28">
        <v>2008016.63</v>
      </c>
      <c r="L10" s="28">
        <v>2032353.01</v>
      </c>
      <c r="M10" s="28">
        <v>2196982.04</v>
      </c>
      <c r="N10" s="28">
        <v>1314203.74</v>
      </c>
      <c r="O10" s="29">
        <v>17522032.940000001</v>
      </c>
      <c r="P10" s="27">
        <v>1288136.22</v>
      </c>
      <c r="Q10" s="28">
        <v>574749.75</v>
      </c>
      <c r="R10" s="28">
        <v>1088508.1600000001</v>
      </c>
      <c r="S10" s="28">
        <v>1540678.42</v>
      </c>
      <c r="T10" s="28">
        <v>1672821.1</v>
      </c>
      <c r="U10" s="28">
        <v>1677430.88</v>
      </c>
      <c r="V10" s="28">
        <v>1924380.42</v>
      </c>
      <c r="W10" s="28">
        <v>1625678.8699999999</v>
      </c>
      <c r="X10" s="28">
        <v>2661606.33</v>
      </c>
      <c r="Y10" s="29">
        <v>14053990.149999999</v>
      </c>
    </row>
    <row r="11" spans="1:25" ht="25.5" x14ac:dyDescent="0.25">
      <c r="A11" s="52">
        <v>8704230000</v>
      </c>
      <c r="B11" s="16" t="s">
        <v>79</v>
      </c>
      <c r="C11" s="24"/>
      <c r="D11" s="25"/>
      <c r="E11" s="25">
        <v>433878</v>
      </c>
      <c r="F11" s="25"/>
      <c r="G11" s="25">
        <v>2605578</v>
      </c>
      <c r="H11" s="25">
        <v>3503532</v>
      </c>
      <c r="I11" s="25">
        <v>3056850</v>
      </c>
      <c r="J11" s="25">
        <v>2181198</v>
      </c>
      <c r="K11" s="25">
        <v>2629872</v>
      </c>
      <c r="L11" s="25">
        <v>2622972</v>
      </c>
      <c r="M11" s="25">
        <v>1321836</v>
      </c>
      <c r="N11" s="25">
        <v>1307538</v>
      </c>
      <c r="O11" s="26">
        <v>19663254</v>
      </c>
      <c r="P11" s="24">
        <v>440280</v>
      </c>
      <c r="Q11" s="25">
        <v>866760</v>
      </c>
      <c r="R11" s="25"/>
      <c r="S11" s="25">
        <v>433380</v>
      </c>
      <c r="T11" s="25">
        <v>433380</v>
      </c>
      <c r="U11" s="25">
        <v>2173800</v>
      </c>
      <c r="V11" s="25">
        <v>2180700</v>
      </c>
      <c r="W11" s="25">
        <v>1300140</v>
      </c>
      <c r="X11" s="25">
        <v>2620980</v>
      </c>
      <c r="Y11" s="26">
        <v>10449420</v>
      </c>
    </row>
    <row r="12" spans="1:25" ht="25.5" x14ac:dyDescent="0.25">
      <c r="A12" s="36">
        <v>3402200000</v>
      </c>
      <c r="B12" s="17" t="s">
        <v>80</v>
      </c>
      <c r="C12" s="27">
        <v>2007844.48</v>
      </c>
      <c r="D12" s="28">
        <v>1819437.74</v>
      </c>
      <c r="E12" s="28">
        <v>2684123.2999999998</v>
      </c>
      <c r="F12" s="28">
        <v>2117292.61</v>
      </c>
      <c r="G12" s="28">
        <v>2130757.29</v>
      </c>
      <c r="H12" s="28">
        <v>1521534.27</v>
      </c>
      <c r="I12" s="28">
        <v>2243951.83</v>
      </c>
      <c r="J12" s="28">
        <v>2257969.92</v>
      </c>
      <c r="K12" s="28">
        <v>2237712.15</v>
      </c>
      <c r="L12" s="28">
        <v>2621769.02</v>
      </c>
      <c r="M12" s="28">
        <v>2527879.31</v>
      </c>
      <c r="N12" s="28">
        <v>2270559.08</v>
      </c>
      <c r="O12" s="29">
        <v>26440830.999999993</v>
      </c>
      <c r="P12" s="27">
        <v>2428429.64</v>
      </c>
      <c r="Q12" s="28">
        <v>1757067.48</v>
      </c>
      <c r="R12" s="28">
        <v>2275129.12</v>
      </c>
      <c r="S12" s="28">
        <v>3520953.23</v>
      </c>
      <c r="T12" s="28">
        <v>2713780.23</v>
      </c>
      <c r="U12" s="28">
        <v>1897480.0499999998</v>
      </c>
      <c r="V12" s="28">
        <v>2436360.7599999998</v>
      </c>
      <c r="W12" s="28">
        <v>1355673.9600000002</v>
      </c>
      <c r="X12" s="28">
        <v>2530904.1300000004</v>
      </c>
      <c r="Y12" s="29">
        <v>20915778.599999998</v>
      </c>
    </row>
    <row r="13" spans="1:25" x14ac:dyDescent="0.25">
      <c r="A13" s="54">
        <v>6908900000</v>
      </c>
      <c r="B13" s="18" t="s">
        <v>81</v>
      </c>
      <c r="C13" s="30">
        <v>1430406.79</v>
      </c>
      <c r="D13" s="31">
        <v>3058948.59</v>
      </c>
      <c r="E13" s="31">
        <v>1821225.6</v>
      </c>
      <c r="F13" s="31">
        <v>1674294.12</v>
      </c>
      <c r="G13" s="31">
        <v>1528973.15</v>
      </c>
      <c r="H13" s="31">
        <v>2356314.92</v>
      </c>
      <c r="I13" s="31">
        <v>1664638.29</v>
      </c>
      <c r="J13" s="31">
        <v>2478689.08</v>
      </c>
      <c r="K13" s="31">
        <v>1850671.45</v>
      </c>
      <c r="L13" s="31">
        <v>2405381.63</v>
      </c>
      <c r="M13" s="31">
        <v>2299291.96</v>
      </c>
      <c r="N13" s="31">
        <v>1610925.58</v>
      </c>
      <c r="O13" s="32">
        <v>24179761.160000004</v>
      </c>
      <c r="P13" s="30">
        <v>2136696.19</v>
      </c>
      <c r="Q13" s="31">
        <v>2223766.5</v>
      </c>
      <c r="R13" s="31">
        <v>2383767.06</v>
      </c>
      <c r="S13" s="31">
        <v>2323950.59</v>
      </c>
      <c r="T13" s="31">
        <v>3039839.75</v>
      </c>
      <c r="U13" s="31">
        <v>2321300.0099999998</v>
      </c>
      <c r="V13" s="31">
        <v>3033393.7499999995</v>
      </c>
      <c r="W13" s="31">
        <v>2175629.87</v>
      </c>
      <c r="X13" s="31">
        <v>2026618.0399999998</v>
      </c>
      <c r="Y13" s="32">
        <v>21664961.759999998</v>
      </c>
    </row>
    <row r="14" spans="1:25" x14ac:dyDescent="0.25">
      <c r="B14" s="11" t="s">
        <v>29</v>
      </c>
      <c r="C14" s="3">
        <v>36437000.170000002</v>
      </c>
      <c r="D14" s="3">
        <v>33428348.600000001</v>
      </c>
      <c r="E14" s="3">
        <v>31754447.510000002</v>
      </c>
      <c r="F14" s="3">
        <v>17140493.109999999</v>
      </c>
      <c r="G14" s="3">
        <v>29492219.879999999</v>
      </c>
      <c r="H14" s="3">
        <v>28580580.659999996</v>
      </c>
      <c r="I14" s="3">
        <v>30861326.739999995</v>
      </c>
      <c r="J14" s="3">
        <v>29046260.669999994</v>
      </c>
      <c r="K14" s="3">
        <v>28255376.889999997</v>
      </c>
      <c r="L14" s="3">
        <v>25470877.199999999</v>
      </c>
      <c r="M14" s="3">
        <v>38003154.380000003</v>
      </c>
      <c r="N14" s="3">
        <v>25055888.369999997</v>
      </c>
      <c r="O14" s="4">
        <v>353525974.18000007</v>
      </c>
      <c r="P14" s="3">
        <v>21729954.110000003</v>
      </c>
      <c r="Q14" s="3">
        <v>23729631.400000002</v>
      </c>
      <c r="R14" s="3">
        <v>27090704.859999999</v>
      </c>
      <c r="S14" s="3">
        <v>40217550.769999996</v>
      </c>
      <c r="T14" s="3">
        <v>36269553.149999999</v>
      </c>
      <c r="U14" s="3">
        <v>30328240.239999995</v>
      </c>
      <c r="V14" s="3">
        <v>40696962.140000001</v>
      </c>
      <c r="W14" s="3">
        <v>24889383.610000003</v>
      </c>
      <c r="X14" s="3">
        <v>35206113.700000003</v>
      </c>
      <c r="Y14" s="4">
        <v>280158093.97999996</v>
      </c>
    </row>
    <row r="15" spans="1:25" x14ac:dyDescent="0.25">
      <c r="B15" s="12" t="s">
        <v>30</v>
      </c>
      <c r="C15" s="14">
        <v>0.24161823453812573</v>
      </c>
      <c r="D15" s="14">
        <v>0.20801136823015473</v>
      </c>
      <c r="E15" s="14">
        <v>0.18593771220097041</v>
      </c>
      <c r="F15" s="14">
        <v>0.13380796983009052</v>
      </c>
      <c r="G15" s="14">
        <v>0.17035210508096515</v>
      </c>
      <c r="H15" s="14">
        <v>0.17873638940588302</v>
      </c>
      <c r="I15" s="14">
        <v>0.19182118366200124</v>
      </c>
      <c r="J15" s="14">
        <v>0.18182786267384723</v>
      </c>
      <c r="K15" s="14">
        <v>0.17999192092243244</v>
      </c>
      <c r="L15" s="14">
        <v>0.15597361201742133</v>
      </c>
      <c r="M15" s="14">
        <v>0.22215947390145796</v>
      </c>
      <c r="N15" s="14">
        <v>0.16154143991102848</v>
      </c>
      <c r="O15" s="19">
        <v>0.18504388808822669</v>
      </c>
      <c r="P15" s="14">
        <v>0.15873090027712281</v>
      </c>
      <c r="Q15" s="14">
        <v>0.14038422182451735</v>
      </c>
      <c r="R15" s="14">
        <v>0.19339958519291273</v>
      </c>
      <c r="S15" s="14">
        <v>0.21160840357398367</v>
      </c>
      <c r="T15" s="14">
        <v>0.17638186291155028</v>
      </c>
      <c r="U15" s="14">
        <v>0.19173868878618938</v>
      </c>
      <c r="V15" s="14">
        <v>0.22610979419576349</v>
      </c>
      <c r="W15" s="14">
        <v>0.18719847662750339</v>
      </c>
      <c r="X15" s="14">
        <v>0.22159550258859101</v>
      </c>
      <c r="Y15" s="19">
        <v>0.19036482325605592</v>
      </c>
    </row>
    <row r="17" spans="1:25" x14ac:dyDescent="0.25">
      <c r="B17" s="11" t="s">
        <v>31</v>
      </c>
      <c r="C17" s="3">
        <v>150804016.25999999</v>
      </c>
      <c r="D17" s="3">
        <v>160704431.13000014</v>
      </c>
      <c r="E17" s="3">
        <v>170780027.00000024</v>
      </c>
      <c r="F17" s="3">
        <v>128097699.49999997</v>
      </c>
      <c r="G17" s="3">
        <v>173125068.60999987</v>
      </c>
      <c r="H17" s="3">
        <v>159903535.90000001</v>
      </c>
      <c r="I17" s="3">
        <v>160885915.46999958</v>
      </c>
      <c r="J17" s="3">
        <v>159745928.06000018</v>
      </c>
      <c r="K17" s="3">
        <v>156981361.97000009</v>
      </c>
      <c r="L17" s="3">
        <v>163302477.06999984</v>
      </c>
      <c r="M17" s="3">
        <v>171062497.18999988</v>
      </c>
      <c r="N17" s="3">
        <v>155105020.63000011</v>
      </c>
      <c r="O17" s="4">
        <v>1910497978.79</v>
      </c>
      <c r="P17" s="3">
        <v>136898071.34000012</v>
      </c>
      <c r="Q17" s="3">
        <v>169033464.67000005</v>
      </c>
      <c r="R17" s="3">
        <v>140076333.84000018</v>
      </c>
      <c r="S17" s="3">
        <v>190056491.57000005</v>
      </c>
      <c r="T17" s="3">
        <v>205630854.28000039</v>
      </c>
      <c r="U17" s="3">
        <v>158174859.92000008</v>
      </c>
      <c r="V17" s="3">
        <v>179987613.02999991</v>
      </c>
      <c r="W17" s="3">
        <v>132957190.98999992</v>
      </c>
      <c r="X17" s="3">
        <v>158875578.65000015</v>
      </c>
      <c r="Y17" s="4">
        <v>1471690458.2900009</v>
      </c>
    </row>
    <row r="18" spans="1:25" x14ac:dyDescent="0.25">
      <c r="B18" s="12" t="s">
        <v>15</v>
      </c>
      <c r="C18" s="62">
        <v>3.1510899991187266E-2</v>
      </c>
      <c r="D18" s="62">
        <v>3.2145269508853595E-2</v>
      </c>
      <c r="E18" s="62">
        <v>2.989660709409515E-2</v>
      </c>
      <c r="F18" s="62">
        <v>2.5563660406175828E-2</v>
      </c>
      <c r="G18" s="62">
        <v>3.2040171194078079E-2</v>
      </c>
      <c r="H18" s="62">
        <v>3.5040199671675321E-2</v>
      </c>
      <c r="I18" s="62">
        <v>3.2326500931269153E-2</v>
      </c>
      <c r="J18" s="62">
        <v>3.4949381920657351E-2</v>
      </c>
      <c r="K18" s="62">
        <v>3.1969139184274201E-2</v>
      </c>
      <c r="L18" s="62">
        <v>3.0057899318690216E-2</v>
      </c>
      <c r="M18" s="62">
        <v>3.5583619330445231E-2</v>
      </c>
      <c r="N18" s="62">
        <v>3.1324048197766775E-2</v>
      </c>
      <c r="O18" s="63">
        <v>3.1775346473019377E-2</v>
      </c>
      <c r="P18" s="62">
        <v>2.8231083596513162E-2</v>
      </c>
      <c r="Q18" s="62">
        <v>3.6212914809938671E-2</v>
      </c>
      <c r="R18" s="62">
        <v>3.0333718384087039E-2</v>
      </c>
      <c r="S18" s="62">
        <v>3.8399233240290875E-2</v>
      </c>
      <c r="T18" s="62">
        <v>3.8562029533353331E-2</v>
      </c>
      <c r="U18" s="62">
        <v>3.2473843102888762E-2</v>
      </c>
      <c r="V18" s="62">
        <v>3.8687903808189344E-2</v>
      </c>
      <c r="W18" s="62">
        <v>2.6707317922305761E-2</v>
      </c>
      <c r="X18" s="62">
        <v>3.2752852075295456E-2</v>
      </c>
      <c r="Y18" s="63">
        <v>3.3624079275622949E-2</v>
      </c>
    </row>
    <row r="19" spans="1:25" x14ac:dyDescent="0.25">
      <c r="D19" s="55"/>
    </row>
    <row r="20" spans="1:25" x14ac:dyDescent="0.25">
      <c r="B20" s="11" t="s">
        <v>16</v>
      </c>
      <c r="C20" s="3">
        <v>4785773059.5500517</v>
      </c>
      <c r="D20" s="3">
        <v>4999318207.1700535</v>
      </c>
      <c r="E20" s="3">
        <v>5712354798.7400494</v>
      </c>
      <c r="F20" s="3">
        <v>5010929478.1999741</v>
      </c>
      <c r="G20" s="3">
        <v>5403375267.9198618</v>
      </c>
      <c r="H20" s="3">
        <v>4563431070.5500269</v>
      </c>
      <c r="I20" s="3">
        <v>4976904732.5000143</v>
      </c>
      <c r="J20" s="3">
        <v>4570779775.8099976</v>
      </c>
      <c r="K20" s="3">
        <v>4910403156.7800274</v>
      </c>
      <c r="L20" s="3">
        <v>5432930469.9100246</v>
      </c>
      <c r="M20" s="3">
        <v>4807338331.7598429</v>
      </c>
      <c r="N20" s="3">
        <v>4951627569.0400133</v>
      </c>
      <c r="O20" s="4">
        <v>60125165917.929939</v>
      </c>
      <c r="P20" s="3">
        <v>4849196484.8599892</v>
      </c>
      <c r="Q20" s="3">
        <v>4667767440.3500004</v>
      </c>
      <c r="R20" s="3">
        <v>4617842496.7999878</v>
      </c>
      <c r="S20" s="3">
        <v>4949486631.1700439</v>
      </c>
      <c r="T20" s="3">
        <v>5332469705.7800016</v>
      </c>
      <c r="U20" s="3">
        <v>4870838952.4099588</v>
      </c>
      <c r="V20" s="3">
        <v>4652296850.2599678</v>
      </c>
      <c r="W20" s="3">
        <v>4978305623.0799961</v>
      </c>
      <c r="X20" s="3">
        <v>4850740274</v>
      </c>
      <c r="Y20" s="4">
        <v>43768944458.709946</v>
      </c>
    </row>
    <row r="22" spans="1:25" x14ac:dyDescent="0.25">
      <c r="A22" s="2" t="s">
        <v>19</v>
      </c>
      <c r="C22" s="72"/>
      <c r="D22" s="61"/>
      <c r="E22" s="61"/>
    </row>
    <row r="23" spans="1:25" x14ac:dyDescent="0.25">
      <c r="C23" s="61"/>
      <c r="D23" s="72"/>
      <c r="E23" s="73"/>
    </row>
    <row r="30" spans="1:25" x14ac:dyDescent="0.25">
      <c r="A30" s="3"/>
    </row>
    <row r="31" spans="1:25" x14ac:dyDescent="0.25">
      <c r="A31" s="3"/>
    </row>
  </sheetData>
  <mergeCells count="2">
    <mergeCell ref="C2:O2"/>
    <mergeCell ref="P2:Y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/>
  </sheetViews>
  <sheetFormatPr baseColWidth="10" defaultRowHeight="12.75" x14ac:dyDescent="0.25"/>
  <cols>
    <col min="1" max="1" width="11.28515625" style="2" bestFit="1" customWidth="1"/>
    <col min="2" max="2" width="80.7109375" style="2" customWidth="1"/>
    <col min="3" max="4" width="11.7109375" style="3" bestFit="1" customWidth="1"/>
    <col min="5" max="14" width="10.85546875" style="3" bestFit="1" customWidth="1"/>
    <col min="15" max="15" width="11.7109375" style="4" bestFit="1" customWidth="1"/>
    <col min="16" max="16" width="10.85546875" style="3" bestFit="1" customWidth="1"/>
    <col min="17" max="24" width="10.85546875" style="3" customWidth="1"/>
    <col min="25" max="25" width="11.7109375" style="20" bestFit="1" customWidth="1"/>
    <col min="26" max="16384" width="11.42578125" style="2"/>
  </cols>
  <sheetData>
    <row r="1" spans="1:25" s="71" customFormat="1" x14ac:dyDescent="0.25">
      <c r="A1" s="67" t="s">
        <v>32</v>
      </c>
      <c r="B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8"/>
      <c r="Q1" s="68"/>
      <c r="R1" s="68"/>
      <c r="S1" s="68"/>
      <c r="T1" s="68"/>
      <c r="U1" s="68"/>
      <c r="V1" s="68"/>
      <c r="W1" s="68"/>
      <c r="X1" s="68"/>
      <c r="Y1" s="70"/>
    </row>
    <row r="2" spans="1:25" x14ac:dyDescent="0.25">
      <c r="A2" s="5" t="s">
        <v>20</v>
      </c>
      <c r="B2" s="1"/>
      <c r="C2" s="81">
        <v>2012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1">
        <v>2013</v>
      </c>
      <c r="Q2" s="82"/>
      <c r="R2" s="82"/>
      <c r="S2" s="82"/>
      <c r="T2" s="82"/>
      <c r="U2" s="82"/>
      <c r="V2" s="82"/>
      <c r="W2" s="82"/>
      <c r="X2" s="82"/>
      <c r="Y2" s="83"/>
    </row>
    <row r="3" spans="1:25" x14ac:dyDescent="0.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10" t="s">
        <v>14</v>
      </c>
    </row>
    <row r="4" spans="1:25" x14ac:dyDescent="0.25">
      <c r="A4" s="53">
        <v>1604141000</v>
      </c>
      <c r="B4" s="15" t="s">
        <v>48</v>
      </c>
      <c r="C4" s="21">
        <v>4784436.62</v>
      </c>
      <c r="D4" s="22">
        <v>3938746.85</v>
      </c>
      <c r="E4" s="22">
        <v>4347716.88</v>
      </c>
      <c r="F4" s="22">
        <v>3653590.83</v>
      </c>
      <c r="G4" s="22">
        <v>2313429.29</v>
      </c>
      <c r="H4" s="22">
        <v>3306183.14</v>
      </c>
      <c r="I4" s="22">
        <v>4237257.66</v>
      </c>
      <c r="J4" s="22">
        <v>4833799.7699999996</v>
      </c>
      <c r="K4" s="22">
        <v>4167808.42</v>
      </c>
      <c r="L4" s="22">
        <v>3900204.04</v>
      </c>
      <c r="M4" s="22">
        <v>4248472.03</v>
      </c>
      <c r="N4" s="22">
        <v>4765174.68</v>
      </c>
      <c r="O4" s="23">
        <v>48496820.210000001</v>
      </c>
      <c r="P4" s="21">
        <v>6135045.8600000003</v>
      </c>
      <c r="Q4" s="22">
        <v>5591248.04</v>
      </c>
      <c r="R4" s="22">
        <v>4279600.1999999993</v>
      </c>
      <c r="S4" s="22">
        <v>5142896.17</v>
      </c>
      <c r="T4" s="22">
        <v>6373854.5</v>
      </c>
      <c r="U4" s="22">
        <v>5745733.6999999993</v>
      </c>
      <c r="V4" s="22">
        <v>5088113.95</v>
      </c>
      <c r="W4" s="22">
        <v>3375823.22</v>
      </c>
      <c r="X4" s="22">
        <v>4424058.16</v>
      </c>
      <c r="Y4" s="23">
        <v>46156373.799999997</v>
      </c>
    </row>
    <row r="5" spans="1:25" ht="25.5" x14ac:dyDescent="0.25">
      <c r="A5" s="52">
        <v>1604131000</v>
      </c>
      <c r="B5" s="16" t="s">
        <v>49</v>
      </c>
      <c r="C5" s="24">
        <v>4251799.4400000004</v>
      </c>
      <c r="D5" s="25">
        <v>5115433.1399999997</v>
      </c>
      <c r="E5" s="25">
        <v>2834150.95</v>
      </c>
      <c r="F5" s="25">
        <v>1218917.42</v>
      </c>
      <c r="G5" s="25">
        <v>3471410.57</v>
      </c>
      <c r="H5" s="25">
        <v>2938887.73</v>
      </c>
      <c r="I5" s="25">
        <v>2429303.65</v>
      </c>
      <c r="J5" s="25">
        <v>2837846.29</v>
      </c>
      <c r="K5" s="25">
        <v>951909.98</v>
      </c>
      <c r="L5" s="25">
        <v>1319974.7</v>
      </c>
      <c r="M5" s="25">
        <v>2253192.59</v>
      </c>
      <c r="N5" s="25">
        <v>2207865.4900000002</v>
      </c>
      <c r="O5" s="26">
        <v>31830691.949999996</v>
      </c>
      <c r="P5" s="24">
        <v>2997047.38</v>
      </c>
      <c r="Q5" s="25">
        <v>2768013.11</v>
      </c>
      <c r="R5" s="25">
        <v>1443516.67</v>
      </c>
      <c r="S5" s="25">
        <v>2517453.62</v>
      </c>
      <c r="T5" s="25">
        <v>3808066.5999999992</v>
      </c>
      <c r="U5" s="25">
        <v>3638084.4099999997</v>
      </c>
      <c r="V5" s="25">
        <v>3721308.4100000006</v>
      </c>
      <c r="W5" s="25">
        <v>2703519.36</v>
      </c>
      <c r="X5" s="25">
        <v>3697295.1999999997</v>
      </c>
      <c r="Y5" s="26">
        <v>27294304.759999998</v>
      </c>
    </row>
    <row r="6" spans="1:25" ht="25.5" x14ac:dyDescent="0.25">
      <c r="A6" s="36">
        <v>5211420000</v>
      </c>
      <c r="B6" s="17" t="s">
        <v>68</v>
      </c>
      <c r="C6" s="27">
        <v>389368.71</v>
      </c>
      <c r="D6" s="28">
        <v>693714.26</v>
      </c>
      <c r="E6" s="28">
        <v>787793.22</v>
      </c>
      <c r="F6" s="28">
        <v>747844.61</v>
      </c>
      <c r="G6" s="28">
        <v>840160.02</v>
      </c>
      <c r="H6" s="28">
        <v>923215.04</v>
      </c>
      <c r="I6" s="28">
        <v>1333877.6299999999</v>
      </c>
      <c r="J6" s="28">
        <v>1441854.79</v>
      </c>
      <c r="K6" s="28">
        <v>1042980.41</v>
      </c>
      <c r="L6" s="28">
        <v>533059.22</v>
      </c>
      <c r="M6" s="28">
        <v>462750.58</v>
      </c>
      <c r="N6" s="28">
        <v>486299.29</v>
      </c>
      <c r="O6" s="29">
        <v>9682917.7799999993</v>
      </c>
      <c r="P6" s="27">
        <v>590293.19999999995</v>
      </c>
      <c r="Q6" s="28">
        <v>576334.30000000005</v>
      </c>
      <c r="R6" s="28">
        <v>696644.69</v>
      </c>
      <c r="S6" s="28">
        <v>1890575.45</v>
      </c>
      <c r="T6" s="28">
        <v>1781667.81</v>
      </c>
      <c r="U6" s="28">
        <v>1665975.49</v>
      </c>
      <c r="V6" s="28">
        <v>2928970.55</v>
      </c>
      <c r="W6" s="28">
        <v>2961957.8400000003</v>
      </c>
      <c r="X6" s="28">
        <v>3012890.96</v>
      </c>
      <c r="Y6" s="29">
        <v>16105310.289999999</v>
      </c>
    </row>
    <row r="7" spans="1:25" x14ac:dyDescent="0.25">
      <c r="A7" s="52">
        <v>4410190000</v>
      </c>
      <c r="B7" s="16" t="s">
        <v>69</v>
      </c>
      <c r="C7" s="24">
        <v>1834019.23</v>
      </c>
      <c r="D7" s="25">
        <v>2275313.23</v>
      </c>
      <c r="E7" s="25">
        <v>2819874.83</v>
      </c>
      <c r="F7" s="25">
        <v>2046606.06</v>
      </c>
      <c r="G7" s="25">
        <v>2257001.17</v>
      </c>
      <c r="H7" s="25">
        <v>2253651.64</v>
      </c>
      <c r="I7" s="25">
        <v>2537737.5099999998</v>
      </c>
      <c r="J7" s="25">
        <v>2463952.69</v>
      </c>
      <c r="K7" s="25">
        <v>2531136.4900000002</v>
      </c>
      <c r="L7" s="25">
        <v>2542340.96</v>
      </c>
      <c r="M7" s="25">
        <v>2718481.02</v>
      </c>
      <c r="N7" s="25">
        <v>1735126.7</v>
      </c>
      <c r="O7" s="26">
        <v>28015241.530000001</v>
      </c>
      <c r="P7" s="24">
        <v>2900550.8</v>
      </c>
      <c r="Q7" s="25">
        <v>2372235.09</v>
      </c>
      <c r="R7" s="25">
        <v>2595422.4300000002</v>
      </c>
      <c r="S7" s="25">
        <v>3318285.4</v>
      </c>
      <c r="T7" s="25">
        <v>3217519.6199999996</v>
      </c>
      <c r="U7" s="25">
        <v>2587122.2200000002</v>
      </c>
      <c r="V7" s="25">
        <v>2923286.87</v>
      </c>
      <c r="W7" s="25">
        <v>2292216.19</v>
      </c>
      <c r="X7" s="25">
        <v>2940642.55</v>
      </c>
      <c r="Y7" s="26">
        <v>25147281.170000002</v>
      </c>
    </row>
    <row r="8" spans="1:25" ht="25.5" x14ac:dyDescent="0.25">
      <c r="A8" s="36" t="s">
        <v>82</v>
      </c>
      <c r="B8" s="17" t="s">
        <v>50</v>
      </c>
      <c r="C8" s="27">
        <v>438927.99</v>
      </c>
      <c r="D8" s="28">
        <v>672694.42</v>
      </c>
      <c r="E8" s="28">
        <v>837223.32</v>
      </c>
      <c r="F8" s="28">
        <v>597257.71</v>
      </c>
      <c r="G8" s="28">
        <v>906486.47</v>
      </c>
      <c r="H8" s="28">
        <v>1012097.52</v>
      </c>
      <c r="I8" s="28">
        <v>766643.5</v>
      </c>
      <c r="J8" s="28">
        <v>1844164.01</v>
      </c>
      <c r="K8" s="28">
        <v>1698285.95</v>
      </c>
      <c r="L8" s="28">
        <v>1736896.65</v>
      </c>
      <c r="M8" s="28">
        <v>1253675.3500000001</v>
      </c>
      <c r="N8" s="28">
        <v>503205.79</v>
      </c>
      <c r="O8" s="29">
        <v>12267558.679999998</v>
      </c>
      <c r="P8" s="27">
        <v>342678.42000000004</v>
      </c>
      <c r="Q8" s="28">
        <v>467370.28</v>
      </c>
      <c r="R8" s="28">
        <v>491593.04000000004</v>
      </c>
      <c r="S8" s="28">
        <v>506340.38</v>
      </c>
      <c r="T8" s="28">
        <v>660179.53</v>
      </c>
      <c r="U8" s="28">
        <v>516208.9</v>
      </c>
      <c r="V8" s="28">
        <v>597178.80000000005</v>
      </c>
      <c r="W8" s="28">
        <v>202904.85</v>
      </c>
      <c r="X8" s="28">
        <v>2121545.54</v>
      </c>
      <c r="Y8" s="29">
        <v>5905999.7400000002</v>
      </c>
    </row>
    <row r="9" spans="1:25" ht="25.5" x14ac:dyDescent="0.25">
      <c r="A9" s="52">
        <v>2301201100</v>
      </c>
      <c r="B9" s="16" t="s">
        <v>51</v>
      </c>
      <c r="C9" s="24">
        <v>1086553.3700000001</v>
      </c>
      <c r="D9" s="25">
        <v>988789.4</v>
      </c>
      <c r="E9" s="25">
        <v>1171951.98</v>
      </c>
      <c r="F9" s="25">
        <v>824571.05</v>
      </c>
      <c r="G9" s="25">
        <v>1681454.83</v>
      </c>
      <c r="H9" s="25">
        <v>1032541.61</v>
      </c>
      <c r="I9" s="25">
        <v>1171060.49</v>
      </c>
      <c r="J9" s="25">
        <v>1497569.46</v>
      </c>
      <c r="K9" s="25">
        <v>1520608.79</v>
      </c>
      <c r="L9" s="25">
        <v>1486209.24</v>
      </c>
      <c r="M9" s="25">
        <v>1180680.98</v>
      </c>
      <c r="N9" s="25">
        <v>918611.13</v>
      </c>
      <c r="O9" s="26">
        <v>14560602.330000002</v>
      </c>
      <c r="P9" s="24">
        <v>2023587.0899999999</v>
      </c>
      <c r="Q9" s="25">
        <v>2388444.5700000003</v>
      </c>
      <c r="R9" s="25">
        <v>1379067.76</v>
      </c>
      <c r="S9" s="25">
        <v>1453177.7099999997</v>
      </c>
      <c r="T9" s="25">
        <v>1494275.26</v>
      </c>
      <c r="U9" s="25">
        <v>1717352.2399999998</v>
      </c>
      <c r="V9" s="25">
        <v>1885514.11</v>
      </c>
      <c r="W9" s="25">
        <v>1516080.41</v>
      </c>
      <c r="X9" s="25">
        <v>2004819.53</v>
      </c>
      <c r="Y9" s="26">
        <v>15862318.68</v>
      </c>
    </row>
    <row r="10" spans="1:25" x14ac:dyDescent="0.25">
      <c r="A10" s="36">
        <v>6305332000</v>
      </c>
      <c r="B10" s="17" t="s">
        <v>70</v>
      </c>
      <c r="C10" s="27">
        <v>1983769.8</v>
      </c>
      <c r="D10" s="28">
        <v>1776197.55</v>
      </c>
      <c r="E10" s="28">
        <v>2227579.65</v>
      </c>
      <c r="F10" s="28">
        <v>1922696.42</v>
      </c>
      <c r="G10" s="28">
        <v>2109311.73</v>
      </c>
      <c r="H10" s="28">
        <v>2288756.2999999998</v>
      </c>
      <c r="I10" s="28">
        <v>1940953.64</v>
      </c>
      <c r="J10" s="28">
        <v>1884241.46</v>
      </c>
      <c r="K10" s="28">
        <v>1659045.11</v>
      </c>
      <c r="L10" s="28">
        <v>1773599.6</v>
      </c>
      <c r="M10" s="28">
        <v>1406587.32</v>
      </c>
      <c r="N10" s="28">
        <v>1448003.99</v>
      </c>
      <c r="O10" s="29">
        <v>22420742.57</v>
      </c>
      <c r="P10" s="27">
        <v>1591728.33</v>
      </c>
      <c r="Q10" s="28">
        <v>1665027.77</v>
      </c>
      <c r="R10" s="28">
        <v>1469253.8599999999</v>
      </c>
      <c r="S10" s="28">
        <v>1695950.2599999998</v>
      </c>
      <c r="T10" s="28">
        <v>1251051.5499999998</v>
      </c>
      <c r="U10" s="28">
        <v>1213119.51</v>
      </c>
      <c r="V10" s="28">
        <v>1566057.8900000001</v>
      </c>
      <c r="W10" s="28">
        <v>1178449.6800000002</v>
      </c>
      <c r="X10" s="28">
        <v>1854832.1899999997</v>
      </c>
      <c r="Y10" s="29">
        <v>13485471.039999999</v>
      </c>
    </row>
    <row r="11" spans="1:25" ht="25.5" x14ac:dyDescent="0.25">
      <c r="A11" s="52">
        <v>306179900</v>
      </c>
      <c r="B11" s="16" t="s">
        <v>71</v>
      </c>
      <c r="C11" s="24">
        <v>776028.27</v>
      </c>
      <c r="D11" s="25">
        <v>755338.23</v>
      </c>
      <c r="E11" s="25">
        <v>702849.45</v>
      </c>
      <c r="F11" s="25">
        <v>758675.92</v>
      </c>
      <c r="G11" s="25">
        <v>573976.46</v>
      </c>
      <c r="H11" s="25">
        <v>860181.91</v>
      </c>
      <c r="I11" s="25">
        <v>749980.82</v>
      </c>
      <c r="J11" s="25">
        <v>776564.7</v>
      </c>
      <c r="K11" s="25">
        <v>793467.33</v>
      </c>
      <c r="L11" s="25">
        <v>927329.39</v>
      </c>
      <c r="M11" s="25">
        <v>1345391.78</v>
      </c>
      <c r="N11" s="25">
        <v>1653196.57</v>
      </c>
      <c r="O11" s="26">
        <v>10672980.83</v>
      </c>
      <c r="P11" s="24">
        <v>1133587.3899999999</v>
      </c>
      <c r="Q11" s="25">
        <v>1596141.9999999998</v>
      </c>
      <c r="R11" s="25">
        <v>1395789.0300000003</v>
      </c>
      <c r="S11" s="25">
        <v>1320726.6099999999</v>
      </c>
      <c r="T11" s="25">
        <v>2007554.58</v>
      </c>
      <c r="U11" s="25">
        <v>2417796.1800000002</v>
      </c>
      <c r="V11" s="25">
        <v>1121990.1200000001</v>
      </c>
      <c r="W11" s="25">
        <v>1071315.7</v>
      </c>
      <c r="X11" s="25">
        <v>1376767.1099999999</v>
      </c>
      <c r="Y11" s="26">
        <v>13441668.719999999</v>
      </c>
    </row>
    <row r="12" spans="1:25" x14ac:dyDescent="0.25">
      <c r="A12" s="36">
        <v>2207100000</v>
      </c>
      <c r="B12" s="17" t="s">
        <v>52</v>
      </c>
      <c r="C12" s="27">
        <v>1136302.58</v>
      </c>
      <c r="D12" s="28">
        <v>1441826.93</v>
      </c>
      <c r="E12" s="28">
        <v>1508843.4</v>
      </c>
      <c r="F12" s="28">
        <v>991147.38</v>
      </c>
      <c r="G12" s="28">
        <v>1568411.06</v>
      </c>
      <c r="H12" s="28">
        <v>1188389.3899999999</v>
      </c>
      <c r="I12" s="28">
        <v>1441783.72</v>
      </c>
      <c r="J12" s="28">
        <v>2843017.03</v>
      </c>
      <c r="K12" s="28">
        <v>3461481.67</v>
      </c>
      <c r="L12" s="28">
        <v>3460753.15</v>
      </c>
      <c r="M12" s="28">
        <v>2983286.1</v>
      </c>
      <c r="N12" s="28">
        <v>2766102.22</v>
      </c>
      <c r="O12" s="29">
        <v>24791344.629999999</v>
      </c>
      <c r="P12" s="27">
        <v>1290303.4000000001</v>
      </c>
      <c r="Q12" s="28">
        <v>1987826.88</v>
      </c>
      <c r="R12" s="28">
        <v>1394539.35</v>
      </c>
      <c r="S12" s="28">
        <v>1998952.71</v>
      </c>
      <c r="T12" s="28">
        <v>904894.89999999991</v>
      </c>
      <c r="U12" s="28">
        <v>1407706.92</v>
      </c>
      <c r="V12" s="28">
        <v>1907013.9100000001</v>
      </c>
      <c r="W12" s="28">
        <v>1456216.5800000003</v>
      </c>
      <c r="X12" s="28">
        <v>1355790.6400000001</v>
      </c>
      <c r="Y12" s="29">
        <v>13703245.290000001</v>
      </c>
    </row>
    <row r="13" spans="1:25" ht="25.5" x14ac:dyDescent="0.25">
      <c r="A13" s="54">
        <v>7321111900</v>
      </c>
      <c r="B13" s="18" t="s">
        <v>72</v>
      </c>
      <c r="C13" s="30">
        <v>1026098.14</v>
      </c>
      <c r="D13" s="31">
        <v>1717857.48</v>
      </c>
      <c r="E13" s="31">
        <v>1447862.55</v>
      </c>
      <c r="F13" s="31">
        <v>2429556.69</v>
      </c>
      <c r="G13" s="31">
        <v>2315801.29</v>
      </c>
      <c r="H13" s="31">
        <v>1270407.3799999999</v>
      </c>
      <c r="I13" s="31">
        <v>1471719.56</v>
      </c>
      <c r="J13" s="31">
        <v>1858124.46</v>
      </c>
      <c r="K13" s="31">
        <v>1479479.15</v>
      </c>
      <c r="L13" s="31">
        <v>2359143.73</v>
      </c>
      <c r="M13" s="31">
        <v>1170091.71</v>
      </c>
      <c r="N13" s="31">
        <v>894561.27</v>
      </c>
      <c r="O13" s="32">
        <v>19440703.409999996</v>
      </c>
      <c r="P13" s="30">
        <v>1227743.8399999999</v>
      </c>
      <c r="Q13" s="31">
        <v>1777295.16</v>
      </c>
      <c r="R13" s="31">
        <v>1789496.45</v>
      </c>
      <c r="S13" s="31">
        <v>2185775.0299999998</v>
      </c>
      <c r="T13" s="31">
        <v>1204666.4500000002</v>
      </c>
      <c r="U13" s="31">
        <v>1282231.43</v>
      </c>
      <c r="V13" s="31">
        <v>1076636.04</v>
      </c>
      <c r="W13" s="31">
        <v>1672399.47</v>
      </c>
      <c r="X13" s="31">
        <v>1326379.98</v>
      </c>
      <c r="Y13" s="32">
        <v>13542623.850000003</v>
      </c>
    </row>
    <row r="14" spans="1:25" x14ac:dyDescent="0.25">
      <c r="B14" s="11" t="s">
        <v>33</v>
      </c>
      <c r="C14" s="3">
        <v>17707304.150000002</v>
      </c>
      <c r="D14" s="3">
        <v>19375911.490000002</v>
      </c>
      <c r="E14" s="3">
        <v>18685846.23</v>
      </c>
      <c r="F14" s="3">
        <v>15190864.09</v>
      </c>
      <c r="G14" s="3">
        <v>18037442.890000001</v>
      </c>
      <c r="H14" s="3">
        <v>17074311.66</v>
      </c>
      <c r="I14" s="3">
        <v>18080318.18</v>
      </c>
      <c r="J14" s="3">
        <v>22281134.66</v>
      </c>
      <c r="K14" s="3">
        <v>19306203.299999997</v>
      </c>
      <c r="L14" s="3">
        <v>20039510.68</v>
      </c>
      <c r="M14" s="3">
        <v>19022609.460000001</v>
      </c>
      <c r="N14" s="3">
        <v>17378147.130000003</v>
      </c>
      <c r="O14" s="4">
        <v>222179603.91999999</v>
      </c>
      <c r="P14" s="3">
        <v>20232565.709999997</v>
      </c>
      <c r="Q14" s="3">
        <v>21189937.199999999</v>
      </c>
      <c r="R14" s="3">
        <v>16934923.479999997</v>
      </c>
      <c r="S14" s="3">
        <v>22030133.340000004</v>
      </c>
      <c r="T14" s="3">
        <v>22703730.800000001</v>
      </c>
      <c r="U14" s="3">
        <v>22191331</v>
      </c>
      <c r="V14" s="3">
        <v>22816070.650000002</v>
      </c>
      <c r="W14" s="3">
        <v>18430883.299999997</v>
      </c>
      <c r="X14" s="3">
        <v>24115021.860000003</v>
      </c>
      <c r="Y14" s="4">
        <v>190644597.33999997</v>
      </c>
    </row>
    <row r="15" spans="1:25" x14ac:dyDescent="0.25">
      <c r="B15" s="12" t="s">
        <v>34</v>
      </c>
      <c r="C15" s="14">
        <v>0.20904396099792652</v>
      </c>
      <c r="D15" s="14">
        <v>0.22726772040983875</v>
      </c>
      <c r="E15" s="14">
        <v>0.22856259151285688</v>
      </c>
      <c r="F15" s="14">
        <v>0.22517492487589752</v>
      </c>
      <c r="G15" s="14">
        <v>0.23517204590627216</v>
      </c>
      <c r="H15" s="14">
        <v>0.16816905926090778</v>
      </c>
      <c r="I15" s="14">
        <v>0.22961587456565613</v>
      </c>
      <c r="J15" s="14">
        <v>0.19889887154376643</v>
      </c>
      <c r="K15" s="14">
        <v>0.17508927040719696</v>
      </c>
      <c r="L15" s="14">
        <v>0.21314045196630677</v>
      </c>
      <c r="M15" s="14">
        <v>0.20166348629338721</v>
      </c>
      <c r="N15" s="14">
        <v>0.21273442100002052</v>
      </c>
      <c r="O15" s="19">
        <v>0.20794088608081529</v>
      </c>
      <c r="P15" s="14">
        <v>0.26453848384927547</v>
      </c>
      <c r="Q15" s="14">
        <v>0.277118446725301</v>
      </c>
      <c r="R15" s="14">
        <v>0.29275033317052951</v>
      </c>
      <c r="S15" s="14">
        <v>0.29409003697650943</v>
      </c>
      <c r="T15" s="14">
        <v>0.30893109214109682</v>
      </c>
      <c r="U15" s="14">
        <v>0.28817894585369319</v>
      </c>
      <c r="V15" s="14">
        <v>0.32040411952709524</v>
      </c>
      <c r="W15" s="14">
        <v>0.27189246273950224</v>
      </c>
      <c r="X15" s="14">
        <v>0.37774520687804425</v>
      </c>
      <c r="Y15" s="19">
        <v>0.29833031464618659</v>
      </c>
    </row>
    <row r="16" spans="1:25" x14ac:dyDescent="0.25">
      <c r="A16" s="13"/>
    </row>
    <row r="17" spans="1:25" x14ac:dyDescent="0.25">
      <c r="B17" s="11" t="s">
        <v>35</v>
      </c>
      <c r="C17" s="3">
        <v>84706126.24000001</v>
      </c>
      <c r="D17" s="3">
        <v>85255888.760000035</v>
      </c>
      <c r="E17" s="3">
        <v>81753738.029999986</v>
      </c>
      <c r="F17" s="3">
        <v>67462503.200000018</v>
      </c>
      <c r="G17" s="3">
        <v>76698924.059999987</v>
      </c>
      <c r="H17" s="3">
        <v>101530636.70000002</v>
      </c>
      <c r="I17" s="3">
        <v>78741586.200000003</v>
      </c>
      <c r="J17" s="3">
        <v>112022428.71999994</v>
      </c>
      <c r="K17" s="3">
        <v>110264913.74999999</v>
      </c>
      <c r="L17" s="3">
        <v>94020212.939999983</v>
      </c>
      <c r="M17" s="3">
        <v>94328476.659999982</v>
      </c>
      <c r="N17" s="3">
        <v>81689399.620000035</v>
      </c>
      <c r="O17" s="4">
        <v>1068474834.8799999</v>
      </c>
      <c r="P17" s="3">
        <v>76482504.230000004</v>
      </c>
      <c r="Q17" s="3">
        <v>76465271.25999999</v>
      </c>
      <c r="R17" s="3">
        <v>57847665.950000003</v>
      </c>
      <c r="S17" s="3">
        <v>74909485.430000037</v>
      </c>
      <c r="T17" s="3">
        <v>73491245.710000008</v>
      </c>
      <c r="U17" s="3">
        <v>77005386.12999998</v>
      </c>
      <c r="V17" s="3">
        <v>71210291.189999953</v>
      </c>
      <c r="W17" s="3">
        <v>67787400.63000004</v>
      </c>
      <c r="X17" s="3">
        <v>63839385.43999999</v>
      </c>
      <c r="Y17" s="4">
        <v>639038635.96999991</v>
      </c>
    </row>
    <row r="18" spans="1:25" x14ac:dyDescent="0.25">
      <c r="A18" s="12"/>
      <c r="B18" s="12" t="s">
        <v>21</v>
      </c>
      <c r="C18" s="14">
        <v>1.9161957534908743E-2</v>
      </c>
      <c r="D18" s="14">
        <v>1.8828331920181473E-2</v>
      </c>
      <c r="E18" s="14">
        <v>1.6685516997709437E-2</v>
      </c>
      <c r="F18" s="14">
        <v>1.5130474266896704E-2</v>
      </c>
      <c r="G18" s="14">
        <v>1.4081779678408349E-2</v>
      </c>
      <c r="H18" s="14">
        <v>2.00465976086193E-2</v>
      </c>
      <c r="I18" s="14">
        <v>1.5260961484883326E-2</v>
      </c>
      <c r="J18" s="14">
        <v>2.1687991066283864E-2</v>
      </c>
      <c r="K18" s="14">
        <v>2.384933382306614E-2</v>
      </c>
      <c r="L18" s="14">
        <v>1.8016358054365123E-2</v>
      </c>
      <c r="M18" s="14">
        <v>1.8256424922428464E-2</v>
      </c>
      <c r="N18" s="14">
        <v>1.8233000013218519E-2</v>
      </c>
      <c r="O18" s="19">
        <v>1.8223272691567614E-2</v>
      </c>
      <c r="P18" s="14">
        <v>1.4705640784965123E-2</v>
      </c>
      <c r="Q18" s="14">
        <v>1.7001761212035067E-2</v>
      </c>
      <c r="R18" s="14">
        <v>1.2889016969563061E-2</v>
      </c>
      <c r="S18" s="14">
        <v>1.4497289530435054E-2</v>
      </c>
      <c r="T18" s="14">
        <v>1.418381937658892E-2</v>
      </c>
      <c r="U18" s="14">
        <v>1.7862099720538944E-2</v>
      </c>
      <c r="V18" s="14">
        <v>1.3930439044046294E-2</v>
      </c>
      <c r="W18" s="14">
        <v>1.3625994942302894E-2</v>
      </c>
      <c r="X18" s="14">
        <v>1.2401572640514115E-2</v>
      </c>
      <c r="Y18" s="19">
        <v>1.4497081911672031E-2</v>
      </c>
    </row>
    <row r="19" spans="1:25" x14ac:dyDescent="0.25">
      <c r="A19" s="13"/>
      <c r="D19" s="55"/>
    </row>
    <row r="20" spans="1:25" x14ac:dyDescent="0.25">
      <c r="A20" s="11"/>
      <c r="B20" s="11" t="s">
        <v>22</v>
      </c>
      <c r="C20" s="3">
        <v>4420536163.1599827</v>
      </c>
      <c r="D20" s="3">
        <v>4528063830.6900167</v>
      </c>
      <c r="E20" s="3">
        <v>4899682643.4100313</v>
      </c>
      <c r="F20" s="3">
        <v>4458717024.3300467</v>
      </c>
      <c r="G20" s="3">
        <v>5446678318.4800682</v>
      </c>
      <c r="H20" s="3">
        <v>5064731615.9199791</v>
      </c>
      <c r="I20" s="3">
        <v>5159674000.7500257</v>
      </c>
      <c r="J20" s="3">
        <v>5165182352.6499844</v>
      </c>
      <c r="K20" s="3">
        <v>4623395964.3500013</v>
      </c>
      <c r="L20" s="3">
        <v>5218602597.5000057</v>
      </c>
      <c r="M20" s="3">
        <v>5166864655.0900087</v>
      </c>
      <c r="N20" s="3">
        <v>4480304917.4999743</v>
      </c>
      <c r="O20" s="4">
        <v>58632434083.830132</v>
      </c>
      <c r="P20" s="3">
        <v>5200895720.79</v>
      </c>
      <c r="Q20" s="3">
        <v>4497491189.6699495</v>
      </c>
      <c r="R20" s="3">
        <v>4488136378.9500113</v>
      </c>
      <c r="S20" s="3">
        <v>5167137296.4399958</v>
      </c>
      <c r="T20" s="3">
        <v>5181343879.1599998</v>
      </c>
      <c r="U20" s="3">
        <v>4311104928.0199928</v>
      </c>
      <c r="V20" s="3">
        <v>5111848303.1900129</v>
      </c>
      <c r="W20" s="3">
        <v>4974858784.0399904</v>
      </c>
      <c r="X20" s="3">
        <v>5147684676.0100489</v>
      </c>
      <c r="Y20" s="4">
        <v>44080501156.270004</v>
      </c>
    </row>
    <row r="22" spans="1:25" x14ac:dyDescent="0.25">
      <c r="A22" s="2" t="s">
        <v>19</v>
      </c>
      <c r="C22" s="74"/>
      <c r="D22" s="57"/>
      <c r="E22" s="57"/>
    </row>
    <row r="23" spans="1:25" x14ac:dyDescent="0.25">
      <c r="C23" s="57"/>
      <c r="D23" s="74"/>
      <c r="E23" s="75"/>
    </row>
    <row r="26" spans="1:25" x14ac:dyDescent="0.25">
      <c r="B26" s="35"/>
    </row>
    <row r="27" spans="1:25" x14ac:dyDescent="0.25">
      <c r="B27" s="35"/>
    </row>
  </sheetData>
  <mergeCells count="2">
    <mergeCell ref="C2:O2"/>
    <mergeCell ref="P2:Y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/>
  </sheetViews>
  <sheetFormatPr baseColWidth="10" defaultRowHeight="12.75" x14ac:dyDescent="0.2"/>
  <cols>
    <col min="1" max="1" width="12.5703125" style="41" customWidth="1"/>
    <col min="2" max="2" width="10.85546875" style="38" bestFit="1" customWidth="1"/>
    <col min="3" max="4" width="11.7109375" style="38" bestFit="1" customWidth="1"/>
    <col min="5" max="5" width="10.85546875" style="38" bestFit="1" customWidth="1"/>
    <col min="6" max="6" width="11.7109375" style="38" bestFit="1" customWidth="1"/>
    <col min="7" max="7" width="10.85546875" style="38" bestFit="1" customWidth="1"/>
    <col min="8" max="8" width="11.7109375" style="38" bestFit="1" customWidth="1"/>
    <col min="9" max="10" width="10.85546875" style="38" bestFit="1" customWidth="1"/>
    <col min="11" max="11" width="11.7109375" style="38" bestFit="1" customWidth="1"/>
    <col min="12" max="13" width="10.85546875" style="38" bestFit="1" customWidth="1"/>
    <col min="14" max="14" width="12.5703125" style="39" bestFit="1" customWidth="1"/>
    <col min="15" max="15" width="10.85546875" style="38" bestFit="1" customWidth="1"/>
    <col min="16" max="17" width="9.5703125" style="38" bestFit="1" customWidth="1"/>
    <col min="18" max="18" width="10.140625" style="38" bestFit="1" customWidth="1"/>
    <col min="19" max="23" width="10.140625" style="38" customWidth="1"/>
    <col min="24" max="24" width="11.7109375" style="39" bestFit="1" customWidth="1"/>
    <col min="25" max="26" width="11.7109375" style="38" bestFit="1" customWidth="1"/>
    <col min="27" max="27" width="6.85546875" style="38" bestFit="1" customWidth="1"/>
    <col min="28" max="29" width="11.42578125" style="38"/>
    <col min="30" max="30" width="6.85546875" style="38" bestFit="1" customWidth="1"/>
    <col min="31" max="16384" width="11.42578125" style="38"/>
  </cols>
  <sheetData>
    <row r="1" spans="1:24" x14ac:dyDescent="0.2">
      <c r="A1" s="37" t="s">
        <v>26</v>
      </c>
      <c r="F1" s="58"/>
      <c r="G1" s="56"/>
    </row>
    <row r="2" spans="1:24" x14ac:dyDescent="0.2">
      <c r="A2" s="40" t="s">
        <v>24</v>
      </c>
      <c r="F2" s="58"/>
      <c r="G2" s="56"/>
    </row>
    <row r="3" spans="1:24" x14ac:dyDescent="0.2">
      <c r="B3" s="84">
        <v>2012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4">
        <v>2013</v>
      </c>
      <c r="P3" s="85"/>
      <c r="Q3" s="85"/>
      <c r="R3" s="85"/>
      <c r="S3" s="85"/>
      <c r="T3" s="85"/>
      <c r="U3" s="85"/>
      <c r="V3" s="85"/>
      <c r="W3" s="85"/>
      <c r="X3" s="86"/>
    </row>
    <row r="4" spans="1:24" x14ac:dyDescent="0.2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51" t="s">
        <v>3</v>
      </c>
      <c r="Q4" s="51" t="s">
        <v>4</v>
      </c>
      <c r="R4" s="51" t="s">
        <v>5</v>
      </c>
      <c r="S4" s="51" t="s">
        <v>6</v>
      </c>
      <c r="T4" s="51" t="s">
        <v>7</v>
      </c>
      <c r="U4" s="51" t="s">
        <v>8</v>
      </c>
      <c r="V4" s="51" t="s">
        <v>9</v>
      </c>
      <c r="W4" s="51" t="s">
        <v>10</v>
      </c>
      <c r="X4" s="45" t="s">
        <v>14</v>
      </c>
    </row>
    <row r="5" spans="1:24" x14ac:dyDescent="0.2">
      <c r="A5" s="42" t="s">
        <v>25</v>
      </c>
      <c r="B5" s="43">
        <v>365236896.39006901</v>
      </c>
      <c r="C5" s="44">
        <v>471254376.48003674</v>
      </c>
      <c r="D5" s="44">
        <v>812672155.33001804</v>
      </c>
      <c r="E5" s="44">
        <v>552212453.86992741</v>
      </c>
      <c r="F5" s="44">
        <v>-43303050.560206413</v>
      </c>
      <c r="G5" s="44">
        <v>-501300545.3699522</v>
      </c>
      <c r="H5" s="44">
        <v>-182769268.25001144</v>
      </c>
      <c r="I5" s="44">
        <v>-594402576.8399868</v>
      </c>
      <c r="J5" s="44">
        <v>287007192.43002605</v>
      </c>
      <c r="K5" s="44">
        <v>214327872.41001892</v>
      </c>
      <c r="L5" s="44">
        <v>-359526323.33016586</v>
      </c>
      <c r="M5" s="44">
        <v>471322651.54003906</v>
      </c>
      <c r="N5" s="51">
        <v>1492731834.0998125</v>
      </c>
      <c r="O5" s="43">
        <v>-351699235.9300108</v>
      </c>
      <c r="P5" s="44">
        <v>170276250.68005085</v>
      </c>
      <c r="Q5" s="44">
        <v>129706117.84997654</v>
      </c>
      <c r="R5" s="44">
        <v>-217650665.26995182</v>
      </c>
      <c r="S5" s="44">
        <v>151125826.62000179</v>
      </c>
      <c r="T5" s="44">
        <v>559734024.38996601</v>
      </c>
      <c r="U5" s="44">
        <v>-459551452.93004513</v>
      </c>
      <c r="V5" s="44">
        <v>3446839.0400056839</v>
      </c>
      <c r="W5" s="44">
        <v>-296944402.01004887</v>
      </c>
      <c r="X5" s="45">
        <v>-311556697.56005573</v>
      </c>
    </row>
    <row r="6" spans="1:24" x14ac:dyDescent="0.2">
      <c r="A6" s="46" t="s">
        <v>36</v>
      </c>
      <c r="B6" s="47">
        <v>66097890.019999981</v>
      </c>
      <c r="C6" s="48">
        <v>75448542.370000109</v>
      </c>
      <c r="D6" s="48">
        <v>89026288.970000252</v>
      </c>
      <c r="E6" s="48">
        <v>60635196.299999952</v>
      </c>
      <c r="F6" s="48">
        <v>96426144.549999878</v>
      </c>
      <c r="G6" s="48">
        <v>58372899.199999988</v>
      </c>
      <c r="H6" s="48">
        <v>82144329.269999579</v>
      </c>
      <c r="I6" s="48">
        <v>47723499.340000242</v>
      </c>
      <c r="J6" s="48">
        <v>46716448.220000103</v>
      </c>
      <c r="K6" s="48">
        <v>69282264.129999861</v>
      </c>
      <c r="L6" s="48">
        <v>76734020.529999897</v>
      </c>
      <c r="M6" s="48">
        <v>73415621.01000008</v>
      </c>
      <c r="N6" s="66">
        <v>842023143.90999997</v>
      </c>
      <c r="O6" s="47">
        <v>60415567.110000119</v>
      </c>
      <c r="P6" s="48">
        <v>92568193.410000056</v>
      </c>
      <c r="Q6" s="48">
        <v>82228667.890000179</v>
      </c>
      <c r="R6" s="48">
        <v>115147006.14000002</v>
      </c>
      <c r="S6" s="48">
        <v>132139608.57000038</v>
      </c>
      <c r="T6" s="48">
        <v>81169473.790000096</v>
      </c>
      <c r="U6" s="48">
        <v>108777321.83999996</v>
      </c>
      <c r="V6" s="48">
        <v>65169790.35999988</v>
      </c>
      <c r="W6" s="48">
        <v>95036193.210000157</v>
      </c>
      <c r="X6" s="49">
        <v>832651822.32000077</v>
      </c>
    </row>
    <row r="8" spans="1:24" x14ac:dyDescent="0.2">
      <c r="A8" s="2" t="s">
        <v>19</v>
      </c>
    </row>
    <row r="11" spans="1:24" x14ac:dyDescent="0.2">
      <c r="A11" s="59"/>
      <c r="B11" s="58"/>
      <c r="C11" s="58"/>
    </row>
    <row r="12" spans="1:24" x14ac:dyDescent="0.2">
      <c r="A12" s="60"/>
      <c r="B12" s="60"/>
      <c r="C12" s="79"/>
    </row>
    <row r="13" spans="1:24" x14ac:dyDescent="0.2">
      <c r="A13" s="76"/>
      <c r="B13" s="77"/>
      <c r="C13" s="64"/>
    </row>
    <row r="14" spans="1:24" x14ac:dyDescent="0.2">
      <c r="A14" s="78"/>
      <c r="B14" s="78"/>
      <c r="C14" s="64"/>
    </row>
    <row r="15" spans="1:24" x14ac:dyDescent="0.2">
      <c r="A15" s="59"/>
      <c r="B15" s="58"/>
      <c r="C15" s="64"/>
    </row>
    <row r="16" spans="1:24" x14ac:dyDescent="0.2">
      <c r="A16" s="59"/>
      <c r="B16" s="58"/>
      <c r="C16" s="64"/>
    </row>
    <row r="17" spans="1:24" x14ac:dyDescent="0.2">
      <c r="A17" s="59"/>
      <c r="B17" s="58"/>
      <c r="C17" s="64"/>
    </row>
    <row r="18" spans="1:24" x14ac:dyDescent="0.2">
      <c r="A18" s="58"/>
      <c r="B18" s="78"/>
      <c r="C18" s="79"/>
    </row>
    <row r="19" spans="1:24" x14ac:dyDescent="0.2">
      <c r="A19" s="59"/>
      <c r="B19" s="77"/>
      <c r="C19" s="79"/>
    </row>
    <row r="20" spans="1:24" x14ac:dyDescent="0.2">
      <c r="C20" s="65"/>
    </row>
    <row r="27" spans="1:24" x14ac:dyDescent="0.2">
      <c r="N27" s="38"/>
      <c r="X27" s="38"/>
    </row>
  </sheetData>
  <mergeCells count="2">
    <mergeCell ref="B3:N3"/>
    <mergeCell ref="O3:X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/>
  </sheetViews>
  <sheetFormatPr baseColWidth="10" defaultRowHeight="12.75" x14ac:dyDescent="0.25"/>
  <cols>
    <col min="1" max="1" width="11.140625" style="2" customWidth="1"/>
    <col min="2" max="2" width="84.5703125" style="2" customWidth="1"/>
    <col min="3" max="14" width="10.85546875" style="3" bestFit="1" customWidth="1"/>
    <col min="15" max="15" width="11.7109375" style="4" customWidth="1"/>
    <col min="16" max="16" width="10.85546875" style="3" bestFit="1" customWidth="1"/>
    <col min="17" max="24" width="10.85546875" style="3" customWidth="1"/>
    <col min="25" max="25" width="11.7109375" style="20" bestFit="1" customWidth="1"/>
    <col min="26" max="16384" width="11.42578125" style="2"/>
  </cols>
  <sheetData>
    <row r="1" spans="1:26" s="71" customFormat="1" x14ac:dyDescent="0.25">
      <c r="A1" s="67" t="s">
        <v>37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8"/>
      <c r="Q1" s="68"/>
      <c r="R1" s="68"/>
      <c r="S1" s="68"/>
      <c r="T1" s="68"/>
      <c r="U1" s="68"/>
      <c r="V1" s="68"/>
      <c r="W1" s="68"/>
      <c r="X1" s="68"/>
      <c r="Y1" s="70"/>
    </row>
    <row r="2" spans="1:26" x14ac:dyDescent="0.25">
      <c r="A2" s="5" t="s">
        <v>0</v>
      </c>
      <c r="C2" s="81">
        <v>2012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1">
        <v>2013</v>
      </c>
      <c r="Q2" s="82"/>
      <c r="R2" s="82"/>
      <c r="S2" s="82"/>
      <c r="T2" s="82"/>
      <c r="U2" s="82"/>
      <c r="V2" s="82"/>
      <c r="W2" s="82"/>
      <c r="X2" s="82"/>
      <c r="Y2" s="83"/>
    </row>
    <row r="3" spans="1:26" x14ac:dyDescent="0.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10" t="s">
        <v>14</v>
      </c>
    </row>
    <row r="4" spans="1:26" x14ac:dyDescent="0.25">
      <c r="A4" s="53">
        <v>1704901000</v>
      </c>
      <c r="B4" s="15" t="s">
        <v>58</v>
      </c>
      <c r="C4" s="21">
        <v>1219866.06</v>
      </c>
      <c r="D4" s="22">
        <v>1268682.1200000001</v>
      </c>
      <c r="E4" s="22">
        <v>1112338.83</v>
      </c>
      <c r="F4" s="22">
        <v>805257.73</v>
      </c>
      <c r="G4" s="22">
        <v>1181389.6499999999</v>
      </c>
      <c r="H4" s="22">
        <v>1284559.27</v>
      </c>
      <c r="I4" s="22">
        <v>1587842.37</v>
      </c>
      <c r="J4" s="22">
        <v>1510541.49</v>
      </c>
      <c r="K4" s="22">
        <v>2008016.63</v>
      </c>
      <c r="L4" s="22">
        <v>2032353.01</v>
      </c>
      <c r="M4" s="22">
        <v>2196982.04</v>
      </c>
      <c r="N4" s="22">
        <v>1314203.74</v>
      </c>
      <c r="O4" s="23">
        <v>17522032.940000001</v>
      </c>
      <c r="P4" s="21">
        <v>1288136.22</v>
      </c>
      <c r="Q4" s="22">
        <v>574749.75</v>
      </c>
      <c r="R4" s="22">
        <v>1088508.1600000001</v>
      </c>
      <c r="S4" s="22">
        <v>1540678.42</v>
      </c>
      <c r="T4" s="22">
        <v>1672821.1</v>
      </c>
      <c r="U4" s="22">
        <v>1677430.88</v>
      </c>
      <c r="V4" s="22">
        <v>1924380.42</v>
      </c>
      <c r="W4" s="22">
        <v>1625678.8699999999</v>
      </c>
      <c r="X4" s="22">
        <v>2661606.33</v>
      </c>
      <c r="Y4" s="23">
        <v>14053990.149999999</v>
      </c>
    </row>
    <row r="5" spans="1:26" x14ac:dyDescent="0.25">
      <c r="A5" s="52">
        <v>1905310000</v>
      </c>
      <c r="B5" s="16" t="s">
        <v>59</v>
      </c>
      <c r="C5" s="24">
        <v>130015.36</v>
      </c>
      <c r="D5" s="25">
        <v>66267.360000000001</v>
      </c>
      <c r="E5" s="25">
        <v>248218.92</v>
      </c>
      <c r="F5" s="25">
        <v>125760</v>
      </c>
      <c r="G5" s="25">
        <v>332386.46000000002</v>
      </c>
      <c r="H5" s="25">
        <v>195962.68</v>
      </c>
      <c r="I5" s="25">
        <v>448421.42</v>
      </c>
      <c r="J5" s="25">
        <v>651648.44999999995</v>
      </c>
      <c r="K5" s="25">
        <v>525355.03</v>
      </c>
      <c r="L5" s="25">
        <v>504866.55</v>
      </c>
      <c r="M5" s="25">
        <v>383615.38</v>
      </c>
      <c r="N5" s="25">
        <v>320352.26</v>
      </c>
      <c r="O5" s="26">
        <v>3932869.8699999992</v>
      </c>
      <c r="P5" s="24">
        <v>148105.47</v>
      </c>
      <c r="Q5" s="25">
        <v>163945.97</v>
      </c>
      <c r="R5" s="25">
        <v>230100.76</v>
      </c>
      <c r="S5" s="25">
        <v>174813</v>
      </c>
      <c r="T5" s="25">
        <v>273459.99</v>
      </c>
      <c r="U5" s="25">
        <v>356705.84</v>
      </c>
      <c r="V5" s="25">
        <v>346187.49000000005</v>
      </c>
      <c r="W5" s="25">
        <v>413593.56</v>
      </c>
      <c r="X5" s="25">
        <v>1222257.3800000001</v>
      </c>
      <c r="Y5" s="26">
        <v>3329169.46</v>
      </c>
    </row>
    <row r="6" spans="1:26" x14ac:dyDescent="0.25">
      <c r="A6" s="36">
        <v>2101110010</v>
      </c>
      <c r="B6" s="17" t="s">
        <v>60</v>
      </c>
      <c r="C6" s="27">
        <v>15791.76</v>
      </c>
      <c r="D6" s="28">
        <v>203722.92</v>
      </c>
      <c r="E6" s="28">
        <v>8652</v>
      </c>
      <c r="F6" s="28">
        <v>653778.29</v>
      </c>
      <c r="G6" s="28">
        <v>35814.32</v>
      </c>
      <c r="H6" s="28">
        <v>704008.62</v>
      </c>
      <c r="I6" s="28">
        <v>711259.06</v>
      </c>
      <c r="J6" s="28">
        <v>528393.6</v>
      </c>
      <c r="K6" s="28">
        <v>669425.28</v>
      </c>
      <c r="L6" s="28">
        <v>482427.6</v>
      </c>
      <c r="M6" s="28">
        <v>328074.58</v>
      </c>
      <c r="N6" s="28">
        <v>599727.21</v>
      </c>
      <c r="O6" s="29">
        <v>4941075.24</v>
      </c>
      <c r="P6" s="27">
        <v>1335537.18</v>
      </c>
      <c r="Q6" s="28">
        <v>260614.31</v>
      </c>
      <c r="R6" s="28"/>
      <c r="S6" s="28">
        <v>1247668.53</v>
      </c>
      <c r="T6" s="28">
        <v>630589.75</v>
      </c>
      <c r="U6" s="28"/>
      <c r="V6" s="28">
        <v>1306846.26</v>
      </c>
      <c r="W6" s="28"/>
      <c r="X6" s="28">
        <v>919834.28999999992</v>
      </c>
      <c r="Y6" s="29">
        <v>5701090.3200000003</v>
      </c>
    </row>
    <row r="7" spans="1:26" x14ac:dyDescent="0.25">
      <c r="A7" s="52">
        <v>2309109000</v>
      </c>
      <c r="B7" s="16" t="s">
        <v>61</v>
      </c>
      <c r="C7" s="24">
        <v>216433.3</v>
      </c>
      <c r="D7" s="25">
        <v>663152.24</v>
      </c>
      <c r="E7" s="25">
        <v>456455.95</v>
      </c>
      <c r="F7" s="25">
        <v>437865.03</v>
      </c>
      <c r="G7" s="25">
        <v>557684.59</v>
      </c>
      <c r="H7" s="25">
        <v>185231.69</v>
      </c>
      <c r="I7" s="25">
        <v>298182.88</v>
      </c>
      <c r="J7" s="25">
        <v>427320.46</v>
      </c>
      <c r="K7" s="25">
        <v>306223.48</v>
      </c>
      <c r="L7" s="25">
        <v>658442.66</v>
      </c>
      <c r="M7" s="25">
        <v>380415.7</v>
      </c>
      <c r="N7" s="25">
        <v>358756.91</v>
      </c>
      <c r="O7" s="26">
        <v>4946164.8899999997</v>
      </c>
      <c r="P7" s="24">
        <v>847549.1100000001</v>
      </c>
      <c r="Q7" s="25">
        <v>559775.24</v>
      </c>
      <c r="R7" s="25">
        <v>402790.35000000003</v>
      </c>
      <c r="S7" s="25">
        <v>514966.49</v>
      </c>
      <c r="T7" s="25">
        <v>565586.19000000006</v>
      </c>
      <c r="U7" s="25">
        <v>304515.94</v>
      </c>
      <c r="V7" s="25">
        <v>625853.61</v>
      </c>
      <c r="W7" s="25">
        <v>374899.76</v>
      </c>
      <c r="X7" s="25">
        <v>732582.41999999993</v>
      </c>
      <c r="Y7" s="26">
        <v>4928519.1100000003</v>
      </c>
    </row>
    <row r="8" spans="1:26" x14ac:dyDescent="0.25">
      <c r="A8" s="36">
        <v>1905901000</v>
      </c>
      <c r="B8" s="17" t="s">
        <v>62</v>
      </c>
      <c r="C8" s="27">
        <v>299886.24</v>
      </c>
      <c r="D8" s="28">
        <v>627276.36</v>
      </c>
      <c r="E8" s="28">
        <v>518677.68</v>
      </c>
      <c r="F8" s="28">
        <v>447897.12</v>
      </c>
      <c r="G8" s="28">
        <v>642498.48</v>
      </c>
      <c r="H8" s="28">
        <v>682880.4</v>
      </c>
      <c r="I8" s="28">
        <v>355629.84</v>
      </c>
      <c r="J8" s="28">
        <v>331873.36</v>
      </c>
      <c r="K8" s="28">
        <v>923612.39</v>
      </c>
      <c r="L8" s="28">
        <v>526276.77</v>
      </c>
      <c r="M8" s="28">
        <v>474244.42</v>
      </c>
      <c r="N8" s="28">
        <v>747554.3</v>
      </c>
      <c r="O8" s="29">
        <v>6578307.3599999985</v>
      </c>
      <c r="P8" s="27">
        <v>599255.6</v>
      </c>
      <c r="Q8" s="28">
        <v>351829.52</v>
      </c>
      <c r="R8" s="28">
        <v>596055.84</v>
      </c>
      <c r="S8" s="28">
        <v>673713.28</v>
      </c>
      <c r="T8" s="28">
        <v>839592.58</v>
      </c>
      <c r="U8" s="28">
        <v>330424.65999999997</v>
      </c>
      <c r="V8" s="28">
        <v>911570.64</v>
      </c>
      <c r="W8" s="28">
        <v>456439.08</v>
      </c>
      <c r="X8" s="28">
        <v>681346.61</v>
      </c>
      <c r="Y8" s="29">
        <v>5440227.8100000005</v>
      </c>
    </row>
    <row r="9" spans="1:26" x14ac:dyDescent="0.25">
      <c r="A9" s="52">
        <v>1005100000</v>
      </c>
      <c r="B9" s="16" t="s">
        <v>63</v>
      </c>
      <c r="C9" s="24">
        <v>312570.52</v>
      </c>
      <c r="D9" s="25"/>
      <c r="E9" s="25">
        <v>308937.34999999998</v>
      </c>
      <c r="F9" s="25">
        <v>241710.91</v>
      </c>
      <c r="G9" s="25">
        <v>169420.74</v>
      </c>
      <c r="H9" s="25">
        <v>31.48</v>
      </c>
      <c r="I9" s="25"/>
      <c r="J9" s="25"/>
      <c r="K9" s="25">
        <v>139142</v>
      </c>
      <c r="L9" s="25">
        <v>408342</v>
      </c>
      <c r="M9" s="25">
        <v>1426547</v>
      </c>
      <c r="N9" s="25">
        <v>424097.06</v>
      </c>
      <c r="O9" s="26">
        <v>3430799.06</v>
      </c>
      <c r="P9" s="24"/>
      <c r="Q9" s="25">
        <v>319058</v>
      </c>
      <c r="R9" s="25">
        <v>97015</v>
      </c>
      <c r="S9" s="25"/>
      <c r="T9" s="25">
        <v>226.56</v>
      </c>
      <c r="U9" s="25"/>
      <c r="V9" s="25"/>
      <c r="W9" s="25"/>
      <c r="X9" s="25">
        <v>486565</v>
      </c>
      <c r="Y9" s="26">
        <v>902864.56</v>
      </c>
    </row>
    <row r="10" spans="1:26" x14ac:dyDescent="0.25">
      <c r="A10" s="36">
        <v>1702302000</v>
      </c>
      <c r="B10" s="17" t="s">
        <v>64</v>
      </c>
      <c r="C10" s="27">
        <v>295980.74</v>
      </c>
      <c r="D10" s="28">
        <v>125740.37</v>
      </c>
      <c r="E10" s="28">
        <v>245940.12</v>
      </c>
      <c r="F10" s="28">
        <v>328222.96000000002</v>
      </c>
      <c r="G10" s="28">
        <v>294199.76</v>
      </c>
      <c r="H10" s="28">
        <v>414786.16</v>
      </c>
      <c r="I10" s="28">
        <v>252846.16</v>
      </c>
      <c r="J10" s="28">
        <v>417344</v>
      </c>
      <c r="K10" s="28">
        <v>408657.32</v>
      </c>
      <c r="L10" s="28">
        <v>385085.52</v>
      </c>
      <c r="M10" s="28">
        <v>539501.02</v>
      </c>
      <c r="N10" s="28">
        <v>236456.72</v>
      </c>
      <c r="O10" s="29">
        <v>3944760.8499999996</v>
      </c>
      <c r="P10" s="27">
        <v>231953.04</v>
      </c>
      <c r="Q10" s="28">
        <v>177263.44</v>
      </c>
      <c r="R10" s="28">
        <v>363003.02</v>
      </c>
      <c r="S10" s="28">
        <v>291033.89</v>
      </c>
      <c r="T10" s="28">
        <v>211674.05</v>
      </c>
      <c r="U10" s="28">
        <v>378153.48</v>
      </c>
      <c r="V10" s="28">
        <v>348868.64</v>
      </c>
      <c r="W10" s="28">
        <v>420840.13</v>
      </c>
      <c r="X10" s="28">
        <v>471784.02</v>
      </c>
      <c r="Y10" s="29">
        <v>2894573.71</v>
      </c>
    </row>
    <row r="11" spans="1:26" x14ac:dyDescent="0.25">
      <c r="A11" s="52">
        <v>1806900090</v>
      </c>
      <c r="B11" s="16" t="s">
        <v>65</v>
      </c>
      <c r="C11" s="24">
        <v>444436.06</v>
      </c>
      <c r="D11" s="25">
        <v>380878.68</v>
      </c>
      <c r="E11" s="25">
        <v>234927.92</v>
      </c>
      <c r="F11" s="25">
        <v>188119.12</v>
      </c>
      <c r="G11" s="25">
        <v>222758.71</v>
      </c>
      <c r="H11" s="25">
        <v>345808.26</v>
      </c>
      <c r="I11" s="25">
        <v>526181.46</v>
      </c>
      <c r="J11" s="25">
        <v>192646.37</v>
      </c>
      <c r="K11" s="25">
        <v>325244.78999999998</v>
      </c>
      <c r="L11" s="25">
        <v>386065.52</v>
      </c>
      <c r="M11" s="25">
        <v>502066.54</v>
      </c>
      <c r="N11" s="25">
        <v>282895.57</v>
      </c>
      <c r="O11" s="26">
        <v>4032029</v>
      </c>
      <c r="P11" s="24">
        <v>303643.46999999997</v>
      </c>
      <c r="Q11" s="25">
        <v>167711.56</v>
      </c>
      <c r="R11" s="25">
        <v>197546.68</v>
      </c>
      <c r="S11" s="25">
        <v>391246.56</v>
      </c>
      <c r="T11" s="25">
        <v>323817.15000000002</v>
      </c>
      <c r="U11" s="25">
        <v>422554.22</v>
      </c>
      <c r="V11" s="25">
        <v>454220.02</v>
      </c>
      <c r="W11" s="25">
        <v>258414.91999999998</v>
      </c>
      <c r="X11" s="25">
        <v>457375.29000000004</v>
      </c>
      <c r="Y11" s="26">
        <v>2976529.87</v>
      </c>
    </row>
    <row r="12" spans="1:26" x14ac:dyDescent="0.25">
      <c r="A12" s="36">
        <v>2106909900</v>
      </c>
      <c r="B12" s="17" t="s">
        <v>66</v>
      </c>
      <c r="C12" s="27">
        <v>702454.35</v>
      </c>
      <c r="D12" s="28">
        <v>735840.04</v>
      </c>
      <c r="E12" s="28">
        <v>739637.68</v>
      </c>
      <c r="F12" s="28">
        <v>938345.89</v>
      </c>
      <c r="G12" s="28">
        <v>1001723.77</v>
      </c>
      <c r="H12" s="28">
        <v>911087.67</v>
      </c>
      <c r="I12" s="28">
        <v>406625.66</v>
      </c>
      <c r="J12" s="28">
        <v>595004.46</v>
      </c>
      <c r="K12" s="28">
        <v>559625.21</v>
      </c>
      <c r="L12" s="28">
        <v>726838.28</v>
      </c>
      <c r="M12" s="28">
        <v>289235.17</v>
      </c>
      <c r="N12" s="28">
        <v>168741.69</v>
      </c>
      <c r="O12" s="29">
        <v>7775159.870000001</v>
      </c>
      <c r="P12" s="27">
        <v>104477.97</v>
      </c>
      <c r="Q12" s="28">
        <v>187810.34999999998</v>
      </c>
      <c r="R12" s="28">
        <v>781437.37</v>
      </c>
      <c r="S12" s="28">
        <v>402972.19</v>
      </c>
      <c r="T12" s="28">
        <v>332995.51</v>
      </c>
      <c r="U12" s="28">
        <v>230744.74000000002</v>
      </c>
      <c r="V12" s="28">
        <v>306016.24000000005</v>
      </c>
      <c r="W12" s="28">
        <v>282305.02</v>
      </c>
      <c r="X12" s="28">
        <v>442924.09</v>
      </c>
      <c r="Y12" s="29">
        <v>3071683.48</v>
      </c>
    </row>
    <row r="13" spans="1:26" x14ac:dyDescent="0.25">
      <c r="A13" s="54">
        <v>2309902000</v>
      </c>
      <c r="B13" s="18" t="s">
        <v>67</v>
      </c>
      <c r="C13" s="30">
        <v>265607.06</v>
      </c>
      <c r="D13" s="31">
        <v>327830.19</v>
      </c>
      <c r="E13" s="31">
        <v>374908.65</v>
      </c>
      <c r="F13" s="31">
        <v>196958.5</v>
      </c>
      <c r="G13" s="31">
        <v>179584.87</v>
      </c>
      <c r="H13" s="31">
        <v>471517.72</v>
      </c>
      <c r="I13" s="31">
        <v>177103.95</v>
      </c>
      <c r="J13" s="31">
        <v>456811.03</v>
      </c>
      <c r="K13" s="31">
        <v>242769.23</v>
      </c>
      <c r="L13" s="31">
        <v>299262.73</v>
      </c>
      <c r="M13" s="31">
        <v>255734.94</v>
      </c>
      <c r="N13" s="31">
        <v>225235.91</v>
      </c>
      <c r="O13" s="32">
        <v>3473324.78</v>
      </c>
      <c r="P13" s="30">
        <v>323739.19</v>
      </c>
      <c r="Q13" s="31">
        <v>208228.93</v>
      </c>
      <c r="R13" s="31">
        <v>296363.03000000003</v>
      </c>
      <c r="S13" s="31">
        <v>286756.46999999997</v>
      </c>
      <c r="T13" s="31">
        <v>531940.99</v>
      </c>
      <c r="U13" s="31">
        <v>391317.88</v>
      </c>
      <c r="V13" s="31">
        <v>413832.58999999997</v>
      </c>
      <c r="W13" s="31">
        <v>247338.09000000003</v>
      </c>
      <c r="X13" s="31">
        <v>405278.47</v>
      </c>
      <c r="Y13" s="32">
        <v>3104795.6399999997</v>
      </c>
    </row>
    <row r="14" spans="1:26" x14ac:dyDescent="0.25">
      <c r="B14" s="11" t="s">
        <v>38</v>
      </c>
      <c r="C14" s="3">
        <v>3903041.4500000007</v>
      </c>
      <c r="D14" s="3">
        <v>4399390.28</v>
      </c>
      <c r="E14" s="3">
        <v>4248695.1000000006</v>
      </c>
      <c r="F14" s="3">
        <v>4363915.5500000007</v>
      </c>
      <c r="G14" s="3">
        <v>4617461.3500000006</v>
      </c>
      <c r="H14" s="3">
        <v>5195873.9499999993</v>
      </c>
      <c r="I14" s="3">
        <v>4764092.8</v>
      </c>
      <c r="J14" s="3">
        <v>5111583.22</v>
      </c>
      <c r="K14" s="3">
        <v>6108071.3600000013</v>
      </c>
      <c r="L14" s="3">
        <v>6409960.6399999987</v>
      </c>
      <c r="M14" s="3">
        <v>6776416.790000001</v>
      </c>
      <c r="N14" s="3">
        <v>4678021.370000001</v>
      </c>
      <c r="O14" s="4">
        <v>60576523.860000014</v>
      </c>
      <c r="P14" s="3">
        <v>5182397.25</v>
      </c>
      <c r="Q14" s="3">
        <v>2970987.0700000003</v>
      </c>
      <c r="R14" s="3">
        <v>4052820.2100000009</v>
      </c>
      <c r="S14" s="3">
        <v>5523848.8300000001</v>
      </c>
      <c r="T14" s="3">
        <v>5382703.8700000001</v>
      </c>
      <c r="U14" s="3">
        <v>4091847.6400000006</v>
      </c>
      <c r="V14" s="3">
        <v>6637775.9100000001</v>
      </c>
      <c r="W14" s="3">
        <v>4079509.4299999997</v>
      </c>
      <c r="X14" s="3">
        <v>8481553.9000000004</v>
      </c>
      <c r="Y14" s="4">
        <v>46403444.109999999</v>
      </c>
      <c r="Z14" s="34"/>
    </row>
    <row r="15" spans="1:26" x14ac:dyDescent="0.25">
      <c r="B15" s="12" t="s">
        <v>39</v>
      </c>
      <c r="C15" s="14">
        <v>0.34750834930470259</v>
      </c>
      <c r="D15" s="14">
        <v>0.26805233902074482</v>
      </c>
      <c r="E15" s="14">
        <v>0.23937713361342694</v>
      </c>
      <c r="F15" s="14">
        <v>0.38054681323992784</v>
      </c>
      <c r="G15" s="14">
        <v>0.37380028159705825</v>
      </c>
      <c r="H15" s="14">
        <v>0.32909871753376324</v>
      </c>
      <c r="I15" s="14">
        <v>0.3671897876717623</v>
      </c>
      <c r="J15" s="14">
        <v>0.44561191557899343</v>
      </c>
      <c r="K15" s="14">
        <v>0.49972615563867989</v>
      </c>
      <c r="L15" s="14">
        <v>0.49504836723685686</v>
      </c>
      <c r="M15" s="14">
        <v>0.54065171593967554</v>
      </c>
      <c r="N15" s="14">
        <v>0.4407844718668068</v>
      </c>
      <c r="O15" s="19">
        <v>0.38396815231085313</v>
      </c>
      <c r="P15" s="14">
        <v>0.49476223241912914</v>
      </c>
      <c r="Q15" s="14">
        <v>0.37010882829002117</v>
      </c>
      <c r="R15" s="14">
        <v>0.39917676643953914</v>
      </c>
      <c r="S15" s="14">
        <v>0.2786802378185414</v>
      </c>
      <c r="T15" s="14">
        <v>0.43082989679564371</v>
      </c>
      <c r="U15" s="14">
        <v>0.3610215940922733</v>
      </c>
      <c r="V15" s="14">
        <v>0.49025190253112177</v>
      </c>
      <c r="W15" s="14">
        <v>0.41067999865522353</v>
      </c>
      <c r="X15" s="14">
        <v>0.59533711030933578</v>
      </c>
      <c r="Y15" s="19">
        <v>0.42175803996615324</v>
      </c>
    </row>
    <row r="16" spans="1:26" x14ac:dyDescent="0.25">
      <c r="A16" s="67"/>
      <c r="B16" s="12"/>
    </row>
    <row r="17" spans="1:26" x14ac:dyDescent="0.2">
      <c r="B17" s="11" t="s">
        <v>40</v>
      </c>
      <c r="C17" s="3">
        <v>11231504.100000003</v>
      </c>
      <c r="D17" s="3">
        <v>16412430.109999999</v>
      </c>
      <c r="E17" s="3">
        <v>17748959.709999997</v>
      </c>
      <c r="F17" s="3">
        <v>11467486.779999997</v>
      </c>
      <c r="G17" s="3">
        <v>12352749.789999995</v>
      </c>
      <c r="H17" s="3">
        <v>15788192.639999999</v>
      </c>
      <c r="I17" s="3">
        <v>12974469.770000003</v>
      </c>
      <c r="J17" s="3">
        <v>11470930.290000003</v>
      </c>
      <c r="K17" s="3">
        <v>12222837.030000003</v>
      </c>
      <c r="L17" s="3">
        <v>12948150.249999998</v>
      </c>
      <c r="M17" s="3">
        <v>12533793.179999998</v>
      </c>
      <c r="N17" s="3">
        <v>10612945.029999997</v>
      </c>
      <c r="O17" s="4">
        <v>157764448.68000001</v>
      </c>
      <c r="P17" s="38">
        <v>10474520.709999997</v>
      </c>
      <c r="Q17" s="38">
        <v>8027333.7000000002</v>
      </c>
      <c r="R17" s="38">
        <v>10152946.140000001</v>
      </c>
      <c r="S17" s="38">
        <v>19821458.719999995</v>
      </c>
      <c r="T17" s="38">
        <v>12493803.029999999</v>
      </c>
      <c r="U17" s="38">
        <v>11334080.029999999</v>
      </c>
      <c r="V17" s="38">
        <v>13539520.959999999</v>
      </c>
      <c r="W17" s="38">
        <v>9933547.8800000027</v>
      </c>
      <c r="X17" s="38">
        <v>14246640.689999998</v>
      </c>
      <c r="Y17" s="4">
        <v>110023851.85999998</v>
      </c>
      <c r="Z17" s="3"/>
    </row>
    <row r="18" spans="1:26" x14ac:dyDescent="0.25">
      <c r="B18" s="12" t="s">
        <v>30</v>
      </c>
      <c r="C18" s="14">
        <v>7.447748659847267E-2</v>
      </c>
      <c r="D18" s="14">
        <v>0.10212804957893998</v>
      </c>
      <c r="E18" s="14">
        <v>0.10392877915401648</v>
      </c>
      <c r="F18" s="14">
        <v>8.9521410804102697E-2</v>
      </c>
      <c r="G18" s="14">
        <v>7.1351595058871148E-2</v>
      </c>
      <c r="H18" s="14">
        <v>9.8735731834432794E-2</v>
      </c>
      <c r="I18" s="14">
        <v>8.0643912999453046E-2</v>
      </c>
      <c r="J18" s="14">
        <v>7.1807340752319829E-2</v>
      </c>
      <c r="K18" s="14">
        <v>7.7861708400363147E-2</v>
      </c>
      <c r="L18" s="14">
        <v>7.9289368307926864E-2</v>
      </c>
      <c r="M18" s="14">
        <v>7.3270257279587456E-2</v>
      </c>
      <c r="N18" s="14">
        <v>6.8424252077029554E-2</v>
      </c>
      <c r="O18" s="19">
        <v>8.2577657988373784E-2</v>
      </c>
      <c r="P18" s="14">
        <v>7.6513281797706792E-2</v>
      </c>
      <c r="Q18" s="14">
        <v>4.7489612282819678E-2</v>
      </c>
      <c r="R18" s="14">
        <v>7.2481523906793785E-2</v>
      </c>
      <c r="S18" s="14">
        <v>0.10429245829101037</v>
      </c>
      <c r="T18" s="14">
        <v>6.0758406484017334E-2</v>
      </c>
      <c r="U18" s="14">
        <v>7.1655382124140493E-2</v>
      </c>
      <c r="V18" s="14">
        <v>7.5224737592043428E-2</v>
      </c>
      <c r="W18" s="14">
        <v>7.471237776636791E-2</v>
      </c>
      <c r="X18" s="14">
        <v>8.9671684037639754E-2</v>
      </c>
      <c r="Y18" s="63">
        <v>7.4760185635666776E-2</v>
      </c>
    </row>
    <row r="19" spans="1:26" x14ac:dyDescent="0.25">
      <c r="B19" s="13"/>
      <c r="D19" s="34"/>
    </row>
    <row r="20" spans="1:26" x14ac:dyDescent="0.25">
      <c r="B20" s="11" t="s">
        <v>31</v>
      </c>
      <c r="C20" s="3">
        <v>150804016.25999999</v>
      </c>
      <c r="D20" s="3">
        <v>160704431.13000014</v>
      </c>
      <c r="E20" s="3">
        <v>170780027.00000024</v>
      </c>
      <c r="F20" s="3">
        <v>128097699.49999997</v>
      </c>
      <c r="G20" s="3">
        <v>173125068.60999987</v>
      </c>
      <c r="H20" s="3">
        <v>159903535.90000001</v>
      </c>
      <c r="I20" s="3">
        <v>160885915.46999958</v>
      </c>
      <c r="J20" s="3">
        <v>159745928.06000018</v>
      </c>
      <c r="K20" s="3">
        <v>156981361.97000009</v>
      </c>
      <c r="L20" s="3">
        <v>163302477.06999984</v>
      </c>
      <c r="M20" s="3">
        <v>171062497.18999988</v>
      </c>
      <c r="N20" s="3">
        <v>155105020.63000011</v>
      </c>
      <c r="O20" s="4">
        <v>1910497978.79</v>
      </c>
      <c r="P20" s="3">
        <v>136898071.34000012</v>
      </c>
      <c r="Q20" s="3">
        <v>169033464.67000005</v>
      </c>
      <c r="R20" s="3">
        <v>140076333.84000018</v>
      </c>
      <c r="S20" s="3">
        <v>190056491.57000005</v>
      </c>
      <c r="T20" s="3">
        <v>205630854.28000039</v>
      </c>
      <c r="U20" s="3">
        <v>158174859.92000008</v>
      </c>
      <c r="V20" s="3">
        <v>179987613.02999991</v>
      </c>
      <c r="W20" s="3">
        <v>132957190.98999992</v>
      </c>
      <c r="X20" s="3">
        <v>158875578.65000015</v>
      </c>
      <c r="Y20" s="4">
        <v>1471690458.2900009</v>
      </c>
    </row>
    <row r="21" spans="1:26" x14ac:dyDescent="0.25">
      <c r="B21" s="12" t="s">
        <v>15</v>
      </c>
      <c r="C21" s="14">
        <v>3.1510899991187266E-2</v>
      </c>
      <c r="D21" s="14">
        <v>3.2145269508853595E-2</v>
      </c>
      <c r="E21" s="14">
        <v>2.989660709409515E-2</v>
      </c>
      <c r="F21" s="14">
        <v>2.5563660406175828E-2</v>
      </c>
      <c r="G21" s="14">
        <v>3.2040171194078079E-2</v>
      </c>
      <c r="H21" s="14">
        <v>3.5040199671675321E-2</v>
      </c>
      <c r="I21" s="14">
        <v>3.2326500931269153E-2</v>
      </c>
      <c r="J21" s="14">
        <v>3.4949381920657351E-2</v>
      </c>
      <c r="K21" s="14">
        <v>3.1969139184274201E-2</v>
      </c>
      <c r="L21" s="14">
        <v>3.0057899318690216E-2</v>
      </c>
      <c r="M21" s="14">
        <v>3.5583619330445231E-2</v>
      </c>
      <c r="N21" s="14">
        <v>3.1324048197766775E-2</v>
      </c>
      <c r="O21" s="19">
        <v>3.1775346473019377E-2</v>
      </c>
      <c r="P21" s="14">
        <v>2.8231083596513162E-2</v>
      </c>
      <c r="Q21" s="14">
        <v>3.6212914809938671E-2</v>
      </c>
      <c r="R21" s="14">
        <v>3.0333718384087039E-2</v>
      </c>
      <c r="S21" s="14">
        <v>3.8399233240290875E-2</v>
      </c>
      <c r="T21" s="14">
        <v>3.8562029533353331E-2</v>
      </c>
      <c r="U21" s="14">
        <v>3.2473843102888762E-2</v>
      </c>
      <c r="V21" s="14">
        <v>3.8687903808189344E-2</v>
      </c>
      <c r="W21" s="14">
        <v>2.6707317922305761E-2</v>
      </c>
      <c r="X21" s="14">
        <v>3.2752852075295456E-2</v>
      </c>
      <c r="Y21" s="19">
        <v>3.3624079275622949E-2</v>
      </c>
    </row>
    <row r="22" spans="1:26" x14ac:dyDescent="0.25">
      <c r="C22" s="57"/>
      <c r="D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6" x14ac:dyDescent="0.25">
      <c r="B23" s="11" t="s">
        <v>16</v>
      </c>
      <c r="C23" s="3">
        <v>4785773059.5500517</v>
      </c>
      <c r="D23" s="3">
        <v>4999318207.1700535</v>
      </c>
      <c r="E23" s="3">
        <v>5712354798.7400494</v>
      </c>
      <c r="F23" s="3">
        <v>5010929478.1999741</v>
      </c>
      <c r="G23" s="3">
        <v>5403375267.9198618</v>
      </c>
      <c r="H23" s="3">
        <v>4563431070.5500269</v>
      </c>
      <c r="I23" s="3">
        <v>4976904732.5000143</v>
      </c>
      <c r="J23" s="3">
        <v>4570779775.8099976</v>
      </c>
      <c r="K23" s="3">
        <v>4910403156.7800274</v>
      </c>
      <c r="L23" s="3">
        <v>5432930469.9100246</v>
      </c>
      <c r="M23" s="3">
        <v>4807338331.7598429</v>
      </c>
      <c r="N23" s="3">
        <v>4951627569.0400133</v>
      </c>
      <c r="O23" s="4">
        <v>60125165917.929939</v>
      </c>
      <c r="P23" s="3">
        <v>4849196484.8599892</v>
      </c>
      <c r="Q23" s="3">
        <v>4667767440.3500004</v>
      </c>
      <c r="R23" s="3">
        <v>4617842496.7999878</v>
      </c>
      <c r="S23" s="3">
        <v>4949486631.1700439</v>
      </c>
      <c r="T23" s="3">
        <v>5332469705.7800016</v>
      </c>
      <c r="U23" s="3">
        <v>4870838952.4099588</v>
      </c>
      <c r="V23" s="3">
        <v>4652296850.2599678</v>
      </c>
      <c r="W23" s="3">
        <v>4978305623.0799961</v>
      </c>
      <c r="X23" s="3">
        <v>4850740274</v>
      </c>
      <c r="Y23" s="4">
        <v>43768944458.709946</v>
      </c>
    </row>
    <row r="24" spans="1:26" x14ac:dyDescent="0.25">
      <c r="B24" s="11"/>
    </row>
    <row r="25" spans="1:26" x14ac:dyDescent="0.25">
      <c r="B25" s="11" t="s">
        <v>17</v>
      </c>
      <c r="C25" s="3">
        <v>536527631.86999947</v>
      </c>
      <c r="D25" s="3">
        <v>504719076.07999915</v>
      </c>
      <c r="E25" s="3">
        <v>625562712.79000008</v>
      </c>
      <c r="F25" s="3">
        <v>425457073.28999931</v>
      </c>
      <c r="G25" s="3">
        <v>622791846.43999994</v>
      </c>
      <c r="H25" s="3">
        <v>516414285.18000001</v>
      </c>
      <c r="I25" s="3">
        <v>570357930.90000069</v>
      </c>
      <c r="J25" s="3">
        <v>567272285.19999921</v>
      </c>
      <c r="K25" s="3">
        <v>492326389.10999972</v>
      </c>
      <c r="L25" s="3">
        <v>556024643.63000047</v>
      </c>
      <c r="M25" s="3">
        <v>538371869.10999978</v>
      </c>
      <c r="N25" s="3">
        <v>461454122.04000044</v>
      </c>
      <c r="O25" s="4">
        <v>6417279865.6399975</v>
      </c>
      <c r="P25" s="3">
        <v>489748665.43000013</v>
      </c>
      <c r="Q25" s="3">
        <v>503867607.46000034</v>
      </c>
      <c r="R25" s="3">
        <v>502612113.45000017</v>
      </c>
      <c r="S25" s="3">
        <v>641847598.49000132</v>
      </c>
      <c r="T25" s="3">
        <v>594547779.26999891</v>
      </c>
      <c r="U25" s="3">
        <v>513424064.29999936</v>
      </c>
      <c r="V25" s="3">
        <v>510916360.02000058</v>
      </c>
      <c r="W25" s="3">
        <v>528604082.85999966</v>
      </c>
      <c r="X25" s="3">
        <v>498714886.78000009</v>
      </c>
      <c r="Y25" s="4">
        <v>4784283158.0600004</v>
      </c>
    </row>
    <row r="26" spans="1:26" x14ac:dyDescent="0.25">
      <c r="B26" s="12" t="s">
        <v>41</v>
      </c>
      <c r="C26" s="14">
        <v>2.0933691822831214E-2</v>
      </c>
      <c r="D26" s="14">
        <v>3.2517950851928157E-2</v>
      </c>
      <c r="E26" s="14">
        <v>2.837279036475801E-2</v>
      </c>
      <c r="F26" s="14">
        <v>2.6953334425312395E-2</v>
      </c>
      <c r="G26" s="14">
        <v>1.9834475773263138E-2</v>
      </c>
      <c r="H26" s="14">
        <v>3.0572726380907352E-2</v>
      </c>
      <c r="I26" s="14">
        <v>2.2747943119729813E-2</v>
      </c>
      <c r="J26" s="14">
        <v>2.0221206974629084E-2</v>
      </c>
      <c r="K26" s="14">
        <v>2.4826694851957393E-2</v>
      </c>
      <c r="L26" s="14">
        <v>2.3287007866176844E-2</v>
      </c>
      <c r="M26" s="14">
        <v>2.3280921420950212E-2</v>
      </c>
      <c r="N26" s="14">
        <v>2.2998916952095251E-2</v>
      </c>
      <c r="O26" s="19">
        <v>2.4584317963864601E-2</v>
      </c>
      <c r="P26" s="14">
        <v>2.138754314073189E-2</v>
      </c>
      <c r="Q26" s="14">
        <v>1.5931434331462262E-2</v>
      </c>
      <c r="R26" s="14">
        <v>2.020036101061861E-2</v>
      </c>
      <c r="S26" s="14">
        <v>3.0881877203609687E-2</v>
      </c>
      <c r="T26" s="14">
        <v>2.1013959627164385E-2</v>
      </c>
      <c r="U26" s="14">
        <v>2.2075474871737548E-2</v>
      </c>
      <c r="V26" s="14">
        <v>2.6500464693418654E-2</v>
      </c>
      <c r="W26" s="14">
        <v>1.87920377501717E-2</v>
      </c>
      <c r="X26" s="14">
        <v>2.8566704278640612E-2</v>
      </c>
      <c r="Y26" s="19">
        <v>2.2996935638026499E-2</v>
      </c>
    </row>
    <row r="27" spans="1:26" x14ac:dyDescent="0.25">
      <c r="D27" s="61"/>
      <c r="E27" s="61"/>
    </row>
    <row r="28" spans="1:26" x14ac:dyDescent="0.25">
      <c r="A28" s="2" t="s">
        <v>19</v>
      </c>
      <c r="C28" s="72"/>
      <c r="D28" s="57"/>
      <c r="E28" s="57"/>
    </row>
    <row r="29" spans="1:26" x14ac:dyDescent="0.25">
      <c r="C29" s="57"/>
      <c r="D29" s="74"/>
      <c r="E29" s="75"/>
    </row>
    <row r="31" spans="1:26" x14ac:dyDescent="0.25">
      <c r="A31" s="35"/>
      <c r="B31" s="35"/>
    </row>
    <row r="32" spans="1:26" x14ac:dyDescent="0.25">
      <c r="A32" s="35"/>
      <c r="B32" s="35"/>
    </row>
    <row r="33" spans="1:2" x14ac:dyDescent="0.25">
      <c r="B33" s="35"/>
    </row>
    <row r="34" spans="1:2" x14ac:dyDescent="0.25">
      <c r="A34" s="3"/>
      <c r="B34" s="35"/>
    </row>
    <row r="35" spans="1:2" x14ac:dyDescent="0.25">
      <c r="A35" s="3"/>
      <c r="B35" s="35"/>
    </row>
    <row r="36" spans="1:2" x14ac:dyDescent="0.25">
      <c r="B36" s="35"/>
    </row>
  </sheetData>
  <mergeCells count="2">
    <mergeCell ref="C2:O2"/>
    <mergeCell ref="P2:Y2"/>
  </mergeCells>
  <pageMargins left="0.2" right="0.22" top="0.53" bottom="0.55000000000000004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Normal="100" workbookViewId="0"/>
  </sheetViews>
  <sheetFormatPr baseColWidth="10" defaultRowHeight="12.75" x14ac:dyDescent="0.25"/>
  <cols>
    <col min="1" max="1" width="11.140625" style="2" bestFit="1" customWidth="1"/>
    <col min="2" max="2" width="83.28515625" style="2" customWidth="1"/>
    <col min="3" max="14" width="10.85546875" style="3" bestFit="1" customWidth="1"/>
    <col min="15" max="15" width="11.7109375" style="4" bestFit="1" customWidth="1"/>
    <col min="16" max="16" width="10.85546875" style="3" bestFit="1" customWidth="1"/>
    <col min="17" max="24" width="10.85546875" style="3" customWidth="1"/>
    <col min="25" max="25" width="11.7109375" style="20" bestFit="1" customWidth="1"/>
    <col min="26" max="16384" width="11.42578125" style="2"/>
  </cols>
  <sheetData>
    <row r="1" spans="1:26" x14ac:dyDescent="0.25">
      <c r="A1" s="67" t="s">
        <v>42</v>
      </c>
    </row>
    <row r="2" spans="1:26" x14ac:dyDescent="0.25">
      <c r="A2" s="5" t="s">
        <v>20</v>
      </c>
      <c r="C2" s="81">
        <v>2013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1">
        <v>2013</v>
      </c>
      <c r="Q2" s="82"/>
      <c r="R2" s="82"/>
      <c r="S2" s="82"/>
      <c r="T2" s="82"/>
      <c r="U2" s="82"/>
      <c r="V2" s="82"/>
      <c r="W2" s="82"/>
      <c r="X2" s="82"/>
      <c r="Y2" s="83"/>
    </row>
    <row r="3" spans="1:26" x14ac:dyDescent="0.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10" t="s">
        <v>14</v>
      </c>
    </row>
    <row r="4" spans="1:26" x14ac:dyDescent="0.25">
      <c r="A4" s="53">
        <v>1604141000</v>
      </c>
      <c r="B4" s="15" t="s">
        <v>48</v>
      </c>
      <c r="C4" s="21">
        <v>4784436.62</v>
      </c>
      <c r="D4" s="22">
        <v>3938746.85</v>
      </c>
      <c r="E4" s="22">
        <v>4347716.88</v>
      </c>
      <c r="F4" s="22">
        <v>3653590.83</v>
      </c>
      <c r="G4" s="22">
        <v>2313429.29</v>
      </c>
      <c r="H4" s="22">
        <v>3306183.14</v>
      </c>
      <c r="I4" s="22">
        <v>4237257.66</v>
      </c>
      <c r="J4" s="22">
        <v>4833799.7699999996</v>
      </c>
      <c r="K4" s="22">
        <v>4167808.42</v>
      </c>
      <c r="L4" s="22">
        <v>3900204.04</v>
      </c>
      <c r="M4" s="22">
        <v>4248472.03</v>
      </c>
      <c r="N4" s="22">
        <v>4765174.68</v>
      </c>
      <c r="O4" s="23">
        <v>48496820.210000001</v>
      </c>
      <c r="P4" s="21">
        <v>6135045.8600000003</v>
      </c>
      <c r="Q4" s="22">
        <v>5591248.04</v>
      </c>
      <c r="R4" s="22">
        <v>4279600.1999999993</v>
      </c>
      <c r="S4" s="22">
        <v>5142896.17</v>
      </c>
      <c r="T4" s="22">
        <v>6373854.5</v>
      </c>
      <c r="U4" s="22">
        <v>5745733.6999999993</v>
      </c>
      <c r="V4" s="22">
        <v>5088113.95</v>
      </c>
      <c r="W4" s="22">
        <v>3375823.22</v>
      </c>
      <c r="X4" s="22">
        <v>4424058.16</v>
      </c>
      <c r="Y4" s="23">
        <v>46156373.799999997</v>
      </c>
    </row>
    <row r="5" spans="1:26" ht="25.5" x14ac:dyDescent="0.25">
      <c r="A5" s="52">
        <v>1604131000</v>
      </c>
      <c r="B5" s="16" t="s">
        <v>49</v>
      </c>
      <c r="C5" s="24">
        <v>4251799.4400000004</v>
      </c>
      <c r="D5" s="25">
        <v>5115433.1399999997</v>
      </c>
      <c r="E5" s="25">
        <v>2834150.95</v>
      </c>
      <c r="F5" s="25">
        <v>1218917.42</v>
      </c>
      <c r="G5" s="25">
        <v>3471410.57</v>
      </c>
      <c r="H5" s="25">
        <v>2938887.73</v>
      </c>
      <c r="I5" s="25">
        <v>2429303.65</v>
      </c>
      <c r="J5" s="25">
        <v>2837846.29</v>
      </c>
      <c r="K5" s="25">
        <v>951909.98</v>
      </c>
      <c r="L5" s="25">
        <v>1319974.7</v>
      </c>
      <c r="M5" s="25">
        <v>2253192.59</v>
      </c>
      <c r="N5" s="25">
        <v>2207865.4900000002</v>
      </c>
      <c r="O5" s="26">
        <v>31830691.949999996</v>
      </c>
      <c r="P5" s="24">
        <v>2997047.38</v>
      </c>
      <c r="Q5" s="25">
        <v>2768013.11</v>
      </c>
      <c r="R5" s="25">
        <v>1443516.67</v>
      </c>
      <c r="S5" s="25">
        <v>2517453.62</v>
      </c>
      <c r="T5" s="25">
        <v>3808066.5999999992</v>
      </c>
      <c r="U5" s="25">
        <v>3638084.4099999997</v>
      </c>
      <c r="V5" s="25">
        <v>3721308.4100000006</v>
      </c>
      <c r="W5" s="25">
        <v>2703519.36</v>
      </c>
      <c r="X5" s="25">
        <v>3697295.1999999997</v>
      </c>
      <c r="Y5" s="26">
        <v>27294304.759999998</v>
      </c>
      <c r="Z5" s="34"/>
    </row>
    <row r="6" spans="1:26" ht="25.5" x14ac:dyDescent="0.25">
      <c r="A6" s="36" t="s">
        <v>82</v>
      </c>
      <c r="B6" s="17" t="s">
        <v>50</v>
      </c>
      <c r="C6" s="27">
        <v>438927.99</v>
      </c>
      <c r="D6" s="28">
        <v>672694.42</v>
      </c>
      <c r="E6" s="28">
        <v>837223.32</v>
      </c>
      <c r="F6" s="28">
        <v>597257.71</v>
      </c>
      <c r="G6" s="28">
        <v>906486.47</v>
      </c>
      <c r="H6" s="28">
        <v>1012097.52</v>
      </c>
      <c r="I6" s="28">
        <v>766643.5</v>
      </c>
      <c r="J6" s="28">
        <v>1844164.01</v>
      </c>
      <c r="K6" s="28">
        <v>1698285.95</v>
      </c>
      <c r="L6" s="28">
        <v>1736896.65</v>
      </c>
      <c r="M6" s="28">
        <v>1253675.3500000001</v>
      </c>
      <c r="N6" s="28">
        <v>503205.79</v>
      </c>
      <c r="O6" s="29">
        <v>12267558.679999998</v>
      </c>
      <c r="P6" s="27">
        <v>342678.42000000004</v>
      </c>
      <c r="Q6" s="28">
        <v>467370.28</v>
      </c>
      <c r="R6" s="28">
        <v>491593.04000000004</v>
      </c>
      <c r="S6" s="28">
        <v>506340.38</v>
      </c>
      <c r="T6" s="28">
        <v>660179.53</v>
      </c>
      <c r="U6" s="28">
        <v>516208.9</v>
      </c>
      <c r="V6" s="28">
        <v>597178.80000000005</v>
      </c>
      <c r="W6" s="28">
        <v>202904.85</v>
      </c>
      <c r="X6" s="28">
        <v>2121545.54</v>
      </c>
      <c r="Y6" s="29">
        <v>5905999.7400000002</v>
      </c>
    </row>
    <row r="7" spans="1:26" ht="25.5" x14ac:dyDescent="0.25">
      <c r="A7" s="52">
        <v>2301201100</v>
      </c>
      <c r="B7" s="16" t="s">
        <v>51</v>
      </c>
      <c r="C7" s="24">
        <v>1086553.3700000001</v>
      </c>
      <c r="D7" s="25">
        <v>988789.4</v>
      </c>
      <c r="E7" s="25">
        <v>1171951.98</v>
      </c>
      <c r="F7" s="25">
        <v>824571.05</v>
      </c>
      <c r="G7" s="25">
        <v>1681454.83</v>
      </c>
      <c r="H7" s="25">
        <v>1032541.61</v>
      </c>
      <c r="I7" s="25">
        <v>1171060.49</v>
      </c>
      <c r="J7" s="25">
        <v>1497569.46</v>
      </c>
      <c r="K7" s="25">
        <v>1520608.79</v>
      </c>
      <c r="L7" s="25">
        <v>1486209.24</v>
      </c>
      <c r="M7" s="25">
        <v>1180680.98</v>
      </c>
      <c r="N7" s="25">
        <v>918611.13</v>
      </c>
      <c r="O7" s="26">
        <v>14560602.330000002</v>
      </c>
      <c r="P7" s="24">
        <v>2023587.0899999999</v>
      </c>
      <c r="Q7" s="25">
        <v>2388444.5700000003</v>
      </c>
      <c r="R7" s="25">
        <v>1379067.76</v>
      </c>
      <c r="S7" s="25">
        <v>1453177.7099999997</v>
      </c>
      <c r="T7" s="25">
        <v>1494275.26</v>
      </c>
      <c r="U7" s="25">
        <v>1717352.2399999998</v>
      </c>
      <c r="V7" s="25">
        <v>1885514.11</v>
      </c>
      <c r="W7" s="25">
        <v>1516080.41</v>
      </c>
      <c r="X7" s="25">
        <v>2004819.53</v>
      </c>
      <c r="Y7" s="26">
        <v>15862318.68</v>
      </c>
    </row>
    <row r="8" spans="1:26" x14ac:dyDescent="0.25">
      <c r="A8" s="36">
        <v>2207100000</v>
      </c>
      <c r="B8" s="17" t="s">
        <v>52</v>
      </c>
      <c r="C8" s="27">
        <v>1136302.58</v>
      </c>
      <c r="D8" s="28">
        <v>1441826.93</v>
      </c>
      <c r="E8" s="28">
        <v>1508843.4</v>
      </c>
      <c r="F8" s="28">
        <v>991147.38</v>
      </c>
      <c r="G8" s="28">
        <v>1568411.06</v>
      </c>
      <c r="H8" s="28">
        <v>1188389.3899999999</v>
      </c>
      <c r="I8" s="28">
        <v>1441783.72</v>
      </c>
      <c r="J8" s="28">
        <v>2843017.03</v>
      </c>
      <c r="K8" s="28">
        <v>3461481.67</v>
      </c>
      <c r="L8" s="28">
        <v>3460753.15</v>
      </c>
      <c r="M8" s="28">
        <v>2983286.1</v>
      </c>
      <c r="N8" s="28">
        <v>2766102.22</v>
      </c>
      <c r="O8" s="29">
        <v>24791344.629999999</v>
      </c>
      <c r="P8" s="27">
        <v>1290303.4000000001</v>
      </c>
      <c r="Q8" s="28">
        <v>1987826.88</v>
      </c>
      <c r="R8" s="28">
        <v>1394539.35</v>
      </c>
      <c r="S8" s="28">
        <v>1998952.71</v>
      </c>
      <c r="T8" s="28">
        <v>904894.89999999991</v>
      </c>
      <c r="U8" s="28">
        <v>1407706.92</v>
      </c>
      <c r="V8" s="28">
        <v>1907013.9100000001</v>
      </c>
      <c r="W8" s="28">
        <v>1456216.5800000003</v>
      </c>
      <c r="X8" s="28">
        <v>1355790.6400000001</v>
      </c>
      <c r="Y8" s="29">
        <v>13703245.290000001</v>
      </c>
    </row>
    <row r="9" spans="1:26" x14ac:dyDescent="0.25">
      <c r="A9" s="52">
        <v>1511900000</v>
      </c>
      <c r="B9" s="16" t="s">
        <v>53</v>
      </c>
      <c r="C9" s="24">
        <v>1785460.42</v>
      </c>
      <c r="D9" s="25">
        <v>2310910.35</v>
      </c>
      <c r="E9" s="25">
        <v>2595361.7799999998</v>
      </c>
      <c r="F9" s="25">
        <v>1738607.4</v>
      </c>
      <c r="G9" s="25">
        <v>1799625.98</v>
      </c>
      <c r="H9" s="25">
        <v>1900184.42</v>
      </c>
      <c r="I9" s="25">
        <v>2065460.2</v>
      </c>
      <c r="J9" s="25">
        <v>3288325.14</v>
      </c>
      <c r="K9" s="25">
        <v>2078788.21</v>
      </c>
      <c r="L9" s="25">
        <v>2143557.27</v>
      </c>
      <c r="M9" s="25">
        <v>2335110.2400000002</v>
      </c>
      <c r="N9" s="25">
        <v>1998262.66</v>
      </c>
      <c r="O9" s="26">
        <v>26039654.069999997</v>
      </c>
      <c r="P9" s="24">
        <v>2010629.32</v>
      </c>
      <c r="Q9" s="25">
        <v>3133331.6500000004</v>
      </c>
      <c r="R9" s="25">
        <v>1975396.55</v>
      </c>
      <c r="S9" s="25">
        <v>2718638.96</v>
      </c>
      <c r="T9" s="25">
        <v>2681961.58</v>
      </c>
      <c r="U9" s="25">
        <v>1634582.9800000002</v>
      </c>
      <c r="V9" s="25">
        <v>2370923.7200000007</v>
      </c>
      <c r="W9" s="25">
        <v>529936.47</v>
      </c>
      <c r="X9" s="25">
        <v>1093510.31</v>
      </c>
      <c r="Y9" s="26">
        <v>18148911.539999999</v>
      </c>
    </row>
    <row r="10" spans="1:26" x14ac:dyDescent="0.25">
      <c r="A10" s="36" t="s">
        <v>83</v>
      </c>
      <c r="B10" s="17" t="s">
        <v>54</v>
      </c>
      <c r="C10" s="27">
        <v>4748073.0999999996</v>
      </c>
      <c r="D10" s="28">
        <v>6749516.5800000001</v>
      </c>
      <c r="E10" s="28">
        <v>4811619.18</v>
      </c>
      <c r="F10" s="28">
        <v>6007627.2400000002</v>
      </c>
      <c r="G10" s="28">
        <v>5353307.6399999997</v>
      </c>
      <c r="H10" s="28">
        <v>6683456.3600000003</v>
      </c>
      <c r="I10" s="28">
        <v>7310718.0499999998</v>
      </c>
      <c r="J10" s="28">
        <v>6612254.5599999996</v>
      </c>
      <c r="K10" s="28">
        <v>5378030.4400000004</v>
      </c>
      <c r="L10" s="28">
        <v>3303538.51</v>
      </c>
      <c r="M10" s="28">
        <v>3134907.7</v>
      </c>
      <c r="N10" s="28">
        <v>3276811.56</v>
      </c>
      <c r="O10" s="29">
        <v>63369860.920000002</v>
      </c>
      <c r="P10" s="27">
        <v>2514898.3199999998</v>
      </c>
      <c r="Q10" s="28">
        <v>3635387.7800000003</v>
      </c>
      <c r="R10" s="28">
        <v>2960213.98</v>
      </c>
      <c r="S10" s="28">
        <v>1932184.3400000003</v>
      </c>
      <c r="T10" s="28">
        <v>744735.34</v>
      </c>
      <c r="U10" s="28">
        <v>947750.61</v>
      </c>
      <c r="V10" s="28">
        <v>1330395.49</v>
      </c>
      <c r="W10" s="28">
        <v>500464.86</v>
      </c>
      <c r="X10" s="28">
        <v>1038777.97</v>
      </c>
      <c r="Y10" s="29">
        <v>15604808.689999999</v>
      </c>
    </row>
    <row r="11" spans="1:26" x14ac:dyDescent="0.25">
      <c r="A11" s="52">
        <v>1511100000</v>
      </c>
      <c r="B11" s="16" t="s">
        <v>55</v>
      </c>
      <c r="C11" s="24">
        <v>4122560.4</v>
      </c>
      <c r="D11" s="25">
        <v>308843.67</v>
      </c>
      <c r="E11" s="25">
        <v>533092.93999999994</v>
      </c>
      <c r="F11" s="25">
        <v>480588.23</v>
      </c>
      <c r="G11" s="25">
        <v>4097511.53</v>
      </c>
      <c r="H11" s="25">
        <v>7203726.6299999999</v>
      </c>
      <c r="I11" s="25">
        <v>5158338.7300000004</v>
      </c>
      <c r="J11" s="25">
        <v>2971452.02</v>
      </c>
      <c r="K11" s="25">
        <v>4269714.24</v>
      </c>
      <c r="L11" s="25">
        <v>8266990.7199999997</v>
      </c>
      <c r="M11" s="25">
        <v>10215617.619999999</v>
      </c>
      <c r="N11" s="25">
        <v>907418.47</v>
      </c>
      <c r="O11" s="26">
        <v>48535855.199999996</v>
      </c>
      <c r="P11" s="24">
        <v>6765984.870000001</v>
      </c>
      <c r="Q11" s="25">
        <v>5610366.9199999999</v>
      </c>
      <c r="R11" s="25">
        <v>3057482.89</v>
      </c>
      <c r="S11" s="25">
        <v>2317801.54</v>
      </c>
      <c r="T11" s="25">
        <v>2073599.01</v>
      </c>
      <c r="U11" s="25">
        <v>5478690.1600000001</v>
      </c>
      <c r="V11" s="25">
        <v>2151952.23</v>
      </c>
      <c r="W11" s="25">
        <v>5486786.0800000001</v>
      </c>
      <c r="X11" s="25">
        <v>938890.94</v>
      </c>
      <c r="Y11" s="26">
        <v>33881554.640000001</v>
      </c>
    </row>
    <row r="12" spans="1:26" ht="12.75" customHeight="1" x14ac:dyDescent="0.25">
      <c r="A12" s="36">
        <v>2309909000</v>
      </c>
      <c r="B12" s="17" t="s">
        <v>56</v>
      </c>
      <c r="C12" s="27">
        <v>290283.73</v>
      </c>
      <c r="D12" s="28">
        <v>596165.15</v>
      </c>
      <c r="E12" s="28">
        <v>683913.69</v>
      </c>
      <c r="F12" s="28">
        <v>928875.68</v>
      </c>
      <c r="G12" s="28">
        <v>660350.78</v>
      </c>
      <c r="H12" s="28">
        <v>891797.37</v>
      </c>
      <c r="I12" s="28"/>
      <c r="J12" s="28">
        <v>503970.8</v>
      </c>
      <c r="K12" s="28">
        <v>621590.43999999994</v>
      </c>
      <c r="L12" s="28">
        <v>507689.62</v>
      </c>
      <c r="M12" s="28">
        <v>522350.59</v>
      </c>
      <c r="N12" s="28">
        <v>130440.8</v>
      </c>
      <c r="O12" s="29">
        <v>6337428.6500000004</v>
      </c>
      <c r="P12" s="27">
        <v>55798.21</v>
      </c>
      <c r="Q12" s="28">
        <v>760166.39</v>
      </c>
      <c r="R12" s="28">
        <v>357071.85</v>
      </c>
      <c r="S12" s="28">
        <v>604299.80000000005</v>
      </c>
      <c r="T12" s="28">
        <v>391042.98</v>
      </c>
      <c r="U12" s="28">
        <v>568855.97</v>
      </c>
      <c r="V12" s="28">
        <v>129812.02</v>
      </c>
      <c r="W12" s="28">
        <v>386444.64</v>
      </c>
      <c r="X12" s="28">
        <v>466542.79</v>
      </c>
      <c r="Y12" s="29">
        <v>3720034.6500000004</v>
      </c>
    </row>
    <row r="13" spans="1:26" x14ac:dyDescent="0.25">
      <c r="A13" s="54">
        <v>1604200000</v>
      </c>
      <c r="B13" s="18" t="s">
        <v>57</v>
      </c>
      <c r="C13" s="30">
        <v>143868.01999999999</v>
      </c>
      <c r="D13" s="31">
        <v>274948.14</v>
      </c>
      <c r="E13" s="31">
        <v>569753.63</v>
      </c>
      <c r="F13" s="31">
        <v>220632.31</v>
      </c>
      <c r="G13" s="31">
        <v>23115.91</v>
      </c>
      <c r="H13" s="31">
        <v>323279.82</v>
      </c>
      <c r="I13" s="31">
        <v>252251.77</v>
      </c>
      <c r="J13" s="31">
        <v>640427.5</v>
      </c>
      <c r="K13" s="31">
        <v>687271.32</v>
      </c>
      <c r="L13" s="31">
        <v>158263.48000000001</v>
      </c>
      <c r="M13" s="31">
        <v>847781.35</v>
      </c>
      <c r="N13" s="31">
        <v>192251.71</v>
      </c>
      <c r="O13" s="32">
        <v>4333844.96</v>
      </c>
      <c r="P13" s="30">
        <v>526985.73</v>
      </c>
      <c r="Q13" s="31">
        <v>395218.16000000003</v>
      </c>
      <c r="R13" s="31">
        <v>454614.1</v>
      </c>
      <c r="S13" s="31">
        <v>403396.77</v>
      </c>
      <c r="T13" s="31">
        <v>739867.1100000001</v>
      </c>
      <c r="U13" s="31">
        <v>555014.79</v>
      </c>
      <c r="V13" s="31">
        <v>620090.59</v>
      </c>
      <c r="W13" s="31">
        <v>339233.83</v>
      </c>
      <c r="X13" s="31">
        <v>391162.21999999991</v>
      </c>
      <c r="Y13" s="32">
        <v>4425583.3</v>
      </c>
    </row>
    <row r="14" spans="1:26" x14ac:dyDescent="0.25">
      <c r="A14" s="11"/>
      <c r="B14" s="11" t="s">
        <v>43</v>
      </c>
      <c r="C14" s="3">
        <v>22788265.670000002</v>
      </c>
      <c r="D14" s="3">
        <v>22397874.630000003</v>
      </c>
      <c r="E14" s="3">
        <v>19893627.750000004</v>
      </c>
      <c r="F14" s="3">
        <v>16661815.25</v>
      </c>
      <c r="G14" s="3">
        <v>21875104.060000002</v>
      </c>
      <c r="H14" s="3">
        <v>26480543.990000002</v>
      </c>
      <c r="I14" s="3">
        <v>24832817.77</v>
      </c>
      <c r="J14" s="3">
        <v>27872826.579999998</v>
      </c>
      <c r="K14" s="3">
        <v>24835489.460000005</v>
      </c>
      <c r="L14" s="3">
        <v>26284077.380000003</v>
      </c>
      <c r="M14" s="3">
        <v>28975074.550000001</v>
      </c>
      <c r="N14" s="3">
        <v>17666144.510000002</v>
      </c>
      <c r="O14" s="4">
        <v>280563661.5999999</v>
      </c>
      <c r="P14" s="3">
        <v>24662958.600000001</v>
      </c>
      <c r="Q14" s="3">
        <v>26737373.779999997</v>
      </c>
      <c r="R14" s="3">
        <v>17793096.390000004</v>
      </c>
      <c r="S14" s="3">
        <v>19595142</v>
      </c>
      <c r="T14" s="3">
        <v>19872476.809999999</v>
      </c>
      <c r="U14" s="3">
        <v>22209980.68</v>
      </c>
      <c r="V14" s="3">
        <v>19802303.23</v>
      </c>
      <c r="W14" s="3">
        <v>16497410.300000001</v>
      </c>
      <c r="X14" s="3">
        <v>17532393.299999997</v>
      </c>
      <c r="Y14" s="4">
        <v>184703135.08999997</v>
      </c>
    </row>
    <row r="15" spans="1:26" x14ac:dyDescent="0.25">
      <c r="A15" s="12"/>
      <c r="B15" s="12" t="s">
        <v>44</v>
      </c>
      <c r="C15" s="14">
        <v>0.67645099702522793</v>
      </c>
      <c r="D15" s="14">
        <v>0.73162374608912428</v>
      </c>
      <c r="E15" s="14">
        <v>0.653486691600768</v>
      </c>
      <c r="F15" s="14">
        <v>0.6172821470568679</v>
      </c>
      <c r="G15" s="14">
        <v>0.71703029874291191</v>
      </c>
      <c r="H15" s="14">
        <v>0.56489275333649136</v>
      </c>
      <c r="I15" s="14">
        <v>0.87106690779365625</v>
      </c>
      <c r="J15" s="14">
        <v>0.79046677031887991</v>
      </c>
      <c r="K15" s="14">
        <v>0.7984723654493433</v>
      </c>
      <c r="L15" s="14">
        <v>0.79530893663663349</v>
      </c>
      <c r="M15" s="14">
        <v>0.82956988815607502</v>
      </c>
      <c r="N15" s="14">
        <v>0.74469519279246066</v>
      </c>
      <c r="O15" s="19">
        <v>0.7274249559806758</v>
      </c>
      <c r="P15" s="14">
        <v>0.74302159338014029</v>
      </c>
      <c r="Q15" s="14">
        <v>0.85883276340756143</v>
      </c>
      <c r="R15" s="14">
        <v>0.78313820708991511</v>
      </c>
      <c r="S15" s="14">
        <v>0.79528214339347669</v>
      </c>
      <c r="T15" s="14">
        <v>0.77815352143640415</v>
      </c>
      <c r="U15" s="14">
        <v>0.6772156936702417</v>
      </c>
      <c r="V15" s="14">
        <v>0.64677416773205576</v>
      </c>
      <c r="W15" s="14">
        <v>0.80857958939763586</v>
      </c>
      <c r="X15" s="14">
        <v>0.82786766884873331</v>
      </c>
      <c r="Y15" s="19">
        <v>0.76255464648857174</v>
      </c>
    </row>
    <row r="16" spans="1:26" x14ac:dyDescent="0.25">
      <c r="A16" s="12"/>
      <c r="B16" s="13"/>
    </row>
    <row r="17" spans="1:25" x14ac:dyDescent="0.25">
      <c r="A17" s="11"/>
      <c r="B17" s="11" t="s">
        <v>45</v>
      </c>
      <c r="C17" s="3">
        <v>33687977.059999995</v>
      </c>
      <c r="D17" s="3">
        <v>30613925.189999998</v>
      </c>
      <c r="E17" s="3">
        <v>30442284.449999996</v>
      </c>
      <c r="F17" s="3">
        <v>26992219.569999985</v>
      </c>
      <c r="G17" s="3">
        <v>30507921.490000002</v>
      </c>
      <c r="H17" s="3">
        <v>46877117.529999994</v>
      </c>
      <c r="I17" s="3">
        <v>28508507.839999992</v>
      </c>
      <c r="J17" s="3">
        <v>35261224.919999994</v>
      </c>
      <c r="K17" s="3">
        <v>31103755.789999995</v>
      </c>
      <c r="L17" s="3">
        <v>33048889.769999985</v>
      </c>
      <c r="M17" s="3">
        <v>34927828.219999999</v>
      </c>
      <c r="N17" s="3">
        <v>23722651.470000003</v>
      </c>
      <c r="O17" s="4">
        <v>385694303.29999995</v>
      </c>
      <c r="P17" s="33">
        <v>33192788.500000007</v>
      </c>
      <c r="Q17" s="33">
        <v>31132223.780000001</v>
      </c>
      <c r="R17" s="33">
        <v>22720250.689999998</v>
      </c>
      <c r="S17" s="33">
        <v>24639232.960000005</v>
      </c>
      <c r="T17" s="33">
        <v>25537989.949999999</v>
      </c>
      <c r="U17" s="33">
        <v>32796021.840000004</v>
      </c>
      <c r="V17" s="33">
        <v>30617028.660000004</v>
      </c>
      <c r="W17" s="33">
        <v>20402951.690000001</v>
      </c>
      <c r="X17" s="33">
        <v>21177772.680000007</v>
      </c>
      <c r="Y17" s="4">
        <v>242216260.75</v>
      </c>
    </row>
    <row r="18" spans="1:25" x14ac:dyDescent="0.25">
      <c r="A18" s="12"/>
      <c r="B18" s="12" t="s">
        <v>34</v>
      </c>
      <c r="C18" s="62">
        <v>0.39770413965751422</v>
      </c>
      <c r="D18" s="62">
        <v>0.35908282272653169</v>
      </c>
      <c r="E18" s="62">
        <v>0.37236565793271775</v>
      </c>
      <c r="F18" s="62">
        <v>0.40010699706737207</v>
      </c>
      <c r="G18" s="62">
        <v>0.39776205290877725</v>
      </c>
      <c r="H18" s="62">
        <v>0.46170416195173908</v>
      </c>
      <c r="I18" s="62">
        <v>0.36205148023802436</v>
      </c>
      <c r="J18" s="62">
        <v>0.31476933077513813</v>
      </c>
      <c r="K18" s="62">
        <v>0.28208207608560343</v>
      </c>
      <c r="L18" s="62">
        <v>0.35150834843450623</v>
      </c>
      <c r="M18" s="62">
        <v>0.37027872660230454</v>
      </c>
      <c r="N18" s="62">
        <v>0.29040060987535987</v>
      </c>
      <c r="O18" s="63">
        <v>0.36097649725490932</v>
      </c>
      <c r="P18" s="62">
        <v>0.43399191532983628</v>
      </c>
      <c r="Q18" s="62">
        <v>0.40714200403661793</v>
      </c>
      <c r="R18" s="62">
        <v>0.39276002439991264</v>
      </c>
      <c r="S18" s="62">
        <v>0.32892006691227904</v>
      </c>
      <c r="T18" s="62">
        <v>0.34749703455530112</v>
      </c>
      <c r="U18" s="62">
        <v>0.42589257048375784</v>
      </c>
      <c r="V18" s="62">
        <v>0.42995230251634681</v>
      </c>
      <c r="W18" s="62">
        <v>0.30098442336451614</v>
      </c>
      <c r="X18" s="62">
        <v>0.33173522166663277</v>
      </c>
      <c r="Y18" s="63">
        <v>0.37903226364762554</v>
      </c>
    </row>
    <row r="19" spans="1:25" x14ac:dyDescent="0.25">
      <c r="A19" s="13"/>
      <c r="B19" s="13"/>
      <c r="D19" s="34"/>
    </row>
    <row r="20" spans="1:25" x14ac:dyDescent="0.25">
      <c r="A20" s="11"/>
      <c r="B20" s="11" t="s">
        <v>46</v>
      </c>
      <c r="C20" s="3">
        <v>84706126.24000001</v>
      </c>
      <c r="D20" s="3">
        <v>85255888.760000035</v>
      </c>
      <c r="E20" s="3">
        <v>81753738.029999986</v>
      </c>
      <c r="F20" s="3">
        <v>67462503.200000018</v>
      </c>
      <c r="G20" s="3">
        <v>76698924.059999987</v>
      </c>
      <c r="H20" s="3">
        <v>101530636.70000002</v>
      </c>
      <c r="I20" s="3">
        <v>78741586.200000003</v>
      </c>
      <c r="J20" s="3">
        <v>112022428.71999994</v>
      </c>
      <c r="K20" s="3">
        <v>110264913.74999999</v>
      </c>
      <c r="L20" s="3">
        <v>94020212.939999983</v>
      </c>
      <c r="M20" s="3">
        <v>94328476.659999982</v>
      </c>
      <c r="N20" s="3">
        <v>81689399.620000035</v>
      </c>
      <c r="O20" s="4">
        <v>1068474834.8799999</v>
      </c>
      <c r="P20" s="3">
        <v>76482504.230000004</v>
      </c>
      <c r="Q20" s="3">
        <v>76465271.25999999</v>
      </c>
      <c r="R20" s="3">
        <v>57847665.950000003</v>
      </c>
      <c r="S20" s="3">
        <v>74909485.430000037</v>
      </c>
      <c r="T20" s="3">
        <v>73491245.710000008</v>
      </c>
      <c r="U20" s="3">
        <v>77005386.12999998</v>
      </c>
      <c r="V20" s="3">
        <v>71210291.189999953</v>
      </c>
      <c r="W20" s="3">
        <v>67787400.63000004</v>
      </c>
      <c r="X20" s="3">
        <v>63839385.43999999</v>
      </c>
      <c r="Y20" s="4">
        <v>639038635.96999991</v>
      </c>
    </row>
    <row r="21" spans="1:25" x14ac:dyDescent="0.25">
      <c r="A21" s="12"/>
      <c r="B21" s="12" t="s">
        <v>21</v>
      </c>
      <c r="C21" s="14">
        <v>1.9161957534908743E-2</v>
      </c>
      <c r="D21" s="14">
        <v>1.8828331920181473E-2</v>
      </c>
      <c r="E21" s="14">
        <v>1.6685516997709437E-2</v>
      </c>
      <c r="F21" s="14">
        <v>1.5130474266896704E-2</v>
      </c>
      <c r="G21" s="14">
        <v>1.4081779678408349E-2</v>
      </c>
      <c r="H21" s="14">
        <v>2.00465976086193E-2</v>
      </c>
      <c r="I21" s="14">
        <v>1.5260961484883326E-2</v>
      </c>
      <c r="J21" s="14">
        <v>2.1687991066283864E-2</v>
      </c>
      <c r="K21" s="14">
        <v>2.384933382306614E-2</v>
      </c>
      <c r="L21" s="14">
        <v>1.8016358054365123E-2</v>
      </c>
      <c r="M21" s="14">
        <v>1.8256424922428464E-2</v>
      </c>
      <c r="N21" s="14">
        <v>1.8233000013218519E-2</v>
      </c>
      <c r="O21" s="19">
        <v>1.8223272691567614E-2</v>
      </c>
      <c r="P21" s="14">
        <v>1.4705640784965123E-2</v>
      </c>
      <c r="Q21" s="14">
        <v>1.7001761212035067E-2</v>
      </c>
      <c r="R21" s="14">
        <v>1.2889016969563061E-2</v>
      </c>
      <c r="S21" s="14">
        <v>1.4497289530435054E-2</v>
      </c>
      <c r="T21" s="14">
        <v>1.418381937658892E-2</v>
      </c>
      <c r="U21" s="14">
        <v>1.7862099720538944E-2</v>
      </c>
      <c r="V21" s="14">
        <v>1.3930439044046294E-2</v>
      </c>
      <c r="W21" s="14">
        <v>1.3625994942302894E-2</v>
      </c>
      <c r="X21" s="14">
        <v>1.2401572640514115E-2</v>
      </c>
      <c r="Y21" s="19">
        <v>1.4497081911672031E-2</v>
      </c>
    </row>
    <row r="23" spans="1:25" x14ac:dyDescent="0.25">
      <c r="A23" s="11"/>
      <c r="B23" s="11" t="s">
        <v>22</v>
      </c>
      <c r="C23" s="3">
        <v>4420536163.1599827</v>
      </c>
      <c r="D23" s="3">
        <v>4528063830.6900167</v>
      </c>
      <c r="E23" s="3">
        <v>4899682643.4100313</v>
      </c>
      <c r="F23" s="3">
        <v>4458717024.3300467</v>
      </c>
      <c r="G23" s="3">
        <v>5446678318.4800682</v>
      </c>
      <c r="H23" s="3">
        <v>5064731615.9199791</v>
      </c>
      <c r="I23" s="3">
        <v>5159674000.7500257</v>
      </c>
      <c r="J23" s="3">
        <v>5165182352.6499844</v>
      </c>
      <c r="K23" s="3">
        <v>4623395964.3500013</v>
      </c>
      <c r="L23" s="3">
        <v>5218602597.5000057</v>
      </c>
      <c r="M23" s="3">
        <v>5166864655.0900087</v>
      </c>
      <c r="N23" s="3">
        <v>4480304917.4999743</v>
      </c>
      <c r="O23" s="4">
        <v>58632434083.830132</v>
      </c>
      <c r="P23" s="3">
        <v>5200895720.79</v>
      </c>
      <c r="Q23" s="3">
        <v>4497491189.6699495</v>
      </c>
      <c r="R23" s="3">
        <v>4488136378.9500113</v>
      </c>
      <c r="S23" s="3">
        <v>5167137296.4399958</v>
      </c>
      <c r="T23" s="3">
        <v>5181343879.1599998</v>
      </c>
      <c r="U23" s="3">
        <v>4311104928.0199928</v>
      </c>
      <c r="V23" s="3">
        <v>5111848303.1900129</v>
      </c>
      <c r="W23" s="3">
        <v>4974858784.0399904</v>
      </c>
      <c r="X23" s="3">
        <v>5147684676.0100489</v>
      </c>
      <c r="Y23" s="4">
        <v>44080501156.270004</v>
      </c>
    </row>
    <row r="24" spans="1:25" x14ac:dyDescent="0.25">
      <c r="A24" s="11"/>
      <c r="B24" s="11"/>
    </row>
    <row r="25" spans="1:25" x14ac:dyDescent="0.25">
      <c r="A25" s="11"/>
      <c r="B25" s="11" t="s">
        <v>23</v>
      </c>
      <c r="C25" s="3">
        <v>376808820.36000001</v>
      </c>
      <c r="D25" s="3">
        <v>476354083.88000029</v>
      </c>
      <c r="E25" s="3">
        <v>494858777.19999981</v>
      </c>
      <c r="F25" s="3">
        <v>373209185.76999986</v>
      </c>
      <c r="G25" s="3">
        <v>508922181.30000007</v>
      </c>
      <c r="H25" s="3">
        <v>528651793.37999982</v>
      </c>
      <c r="I25" s="3">
        <v>441050441.01999944</v>
      </c>
      <c r="J25" s="3">
        <v>598741773.95999968</v>
      </c>
      <c r="K25" s="3">
        <v>490893498.31000143</v>
      </c>
      <c r="L25" s="3">
        <v>512934678.31000018</v>
      </c>
      <c r="M25" s="3">
        <v>567605718.96999943</v>
      </c>
      <c r="N25" s="3">
        <v>528650931.37000084</v>
      </c>
      <c r="O25" s="4">
        <v>5898681883.8300009</v>
      </c>
      <c r="P25" s="33">
        <v>560340338.06999958</v>
      </c>
      <c r="Q25" s="33">
        <v>445979604.69999987</v>
      </c>
      <c r="R25" s="33">
        <v>391372904.58000052</v>
      </c>
      <c r="S25" s="33">
        <v>551803712.84999967</v>
      </c>
      <c r="T25" s="33">
        <v>474992902.69999939</v>
      </c>
      <c r="U25" s="33">
        <v>423529116.73000079</v>
      </c>
      <c r="V25" s="33">
        <v>568981060.62000179</v>
      </c>
      <c r="W25" s="33">
        <v>537960767.42000091</v>
      </c>
      <c r="X25" s="33">
        <v>451564335.77000034</v>
      </c>
      <c r="Y25" s="4">
        <v>4406524743.4400034</v>
      </c>
    </row>
    <row r="26" spans="1:25" x14ac:dyDescent="0.25">
      <c r="A26" s="12"/>
      <c r="B26" s="12" t="s">
        <v>47</v>
      </c>
      <c r="C26" s="62">
        <v>8.9403366481216606E-2</v>
      </c>
      <c r="D26" s="62">
        <v>6.4267162234956376E-2</v>
      </c>
      <c r="E26" s="62">
        <v>6.151711529145331E-2</v>
      </c>
      <c r="F26" s="62">
        <v>7.232463883307165E-2</v>
      </c>
      <c r="G26" s="62">
        <v>5.9946142280672486E-2</v>
      </c>
      <c r="H26" s="62">
        <v>8.8672956598303432E-2</v>
      </c>
      <c r="I26" s="62">
        <v>6.4637749310644657E-2</v>
      </c>
      <c r="J26" s="62">
        <v>5.8892207715501244E-2</v>
      </c>
      <c r="K26" s="62">
        <v>6.336151506809698E-2</v>
      </c>
      <c r="L26" s="62">
        <v>6.4430991249974257E-2</v>
      </c>
      <c r="M26" s="62">
        <v>6.1535370509270881E-2</v>
      </c>
      <c r="N26" s="62">
        <v>4.4873942449174663E-2</v>
      </c>
      <c r="O26" s="63">
        <v>6.5386523785474854E-2</v>
      </c>
      <c r="P26" s="62">
        <v>5.9236835624447683E-2</v>
      </c>
      <c r="Q26" s="62">
        <v>6.9806384533978694E-2</v>
      </c>
      <c r="R26" s="62">
        <v>5.8052692008359899E-2</v>
      </c>
      <c r="S26" s="62">
        <v>4.4652169578093877E-2</v>
      </c>
      <c r="T26" s="62">
        <v>5.3764992707963741E-2</v>
      </c>
      <c r="U26" s="62">
        <v>7.7435105508713867E-2</v>
      </c>
      <c r="V26" s="62">
        <v>5.3810277316853984E-2</v>
      </c>
      <c r="W26" s="62">
        <v>3.792646773825209E-2</v>
      </c>
      <c r="X26" s="62">
        <v>4.6898683094376808E-2</v>
      </c>
      <c r="Y26" s="63">
        <v>5.4967638865658822E-2</v>
      </c>
    </row>
    <row r="28" spans="1:25" x14ac:dyDescent="0.25">
      <c r="A28" s="2" t="s">
        <v>19</v>
      </c>
      <c r="C28" s="74"/>
      <c r="D28" s="57"/>
      <c r="E28" s="57"/>
    </row>
    <row r="29" spans="1:25" x14ac:dyDescent="0.25">
      <c r="C29" s="57"/>
      <c r="D29" s="74"/>
      <c r="E29" s="75"/>
    </row>
    <row r="30" spans="1:25" x14ac:dyDescent="0.25">
      <c r="A30" s="35"/>
      <c r="B30" s="35"/>
      <c r="G30" s="2"/>
      <c r="H30" s="2"/>
    </row>
    <row r="31" spans="1:25" x14ac:dyDescent="0.25">
      <c r="A31" s="35"/>
      <c r="B31" s="35"/>
    </row>
  </sheetData>
  <mergeCells count="2">
    <mergeCell ref="C2:O2"/>
    <mergeCell ref="P2:Y2"/>
  </mergeCells>
  <pageMargins left="0.2" right="0.22" top="0.74803149606299213" bottom="0.42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/>
  </sheetViews>
  <sheetFormatPr baseColWidth="10" defaultRowHeight="12.75" x14ac:dyDescent="0.2"/>
  <cols>
    <col min="1" max="1" width="12.5703125" style="41" customWidth="1"/>
    <col min="2" max="2" width="9.5703125" style="38" bestFit="1" customWidth="1"/>
    <col min="3" max="3" width="10.85546875" style="38" bestFit="1" customWidth="1"/>
    <col min="4" max="7" width="9.5703125" style="38" bestFit="1" customWidth="1"/>
    <col min="8" max="8" width="9.28515625" style="38" bestFit="1" customWidth="1"/>
    <col min="9" max="13" width="9.5703125" style="38" bestFit="1" customWidth="1"/>
    <col min="14" max="14" width="10.85546875" style="39" bestFit="1" customWidth="1"/>
    <col min="15" max="15" width="9.5703125" style="38" bestFit="1" customWidth="1"/>
    <col min="16" max="23" width="9.5703125" style="38" customWidth="1"/>
    <col min="24" max="24" width="10.85546875" style="39" bestFit="1" customWidth="1"/>
    <col min="25" max="16384" width="11.42578125" style="38"/>
  </cols>
  <sheetData>
    <row r="1" spans="1:24" x14ac:dyDescent="0.2">
      <c r="A1" s="37" t="s">
        <v>27</v>
      </c>
      <c r="G1" s="56"/>
    </row>
    <row r="2" spans="1:24" x14ac:dyDescent="0.2">
      <c r="A2" s="40" t="s">
        <v>24</v>
      </c>
      <c r="G2" s="56"/>
    </row>
    <row r="3" spans="1:24" x14ac:dyDescent="0.2">
      <c r="B3" s="84">
        <v>2012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4">
        <v>2013</v>
      </c>
      <c r="P3" s="85"/>
      <c r="Q3" s="85"/>
      <c r="R3" s="85"/>
      <c r="S3" s="85"/>
      <c r="T3" s="85"/>
      <c r="U3" s="85"/>
      <c r="V3" s="85"/>
      <c r="W3" s="85"/>
      <c r="X3" s="86"/>
    </row>
    <row r="4" spans="1:24" x14ac:dyDescent="0.2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51" t="s">
        <v>3</v>
      </c>
      <c r="Q4" s="51" t="s">
        <v>4</v>
      </c>
      <c r="R4" s="51" t="s">
        <v>5</v>
      </c>
      <c r="S4" s="51" t="s">
        <v>6</v>
      </c>
      <c r="T4" s="51" t="s">
        <v>7</v>
      </c>
      <c r="U4" s="51" t="s">
        <v>8</v>
      </c>
      <c r="V4" s="51" t="s">
        <v>9</v>
      </c>
      <c r="W4" s="51" t="s">
        <v>10</v>
      </c>
      <c r="X4" s="45" t="s">
        <v>14</v>
      </c>
    </row>
    <row r="5" spans="1:24" x14ac:dyDescent="0.2">
      <c r="A5" s="42" t="s">
        <v>25</v>
      </c>
      <c r="B5" s="43">
        <v>159718811.50999945</v>
      </c>
      <c r="C5" s="44">
        <v>28364992.199998856</v>
      </c>
      <c r="D5" s="44">
        <v>130703935.59000027</v>
      </c>
      <c r="E5" s="44">
        <v>52247887.519999444</v>
      </c>
      <c r="F5" s="44">
        <v>113869665.13999987</v>
      </c>
      <c r="G5" s="44">
        <v>-12237508.199999809</v>
      </c>
      <c r="H5" s="44">
        <v>129307489.88000125</v>
      </c>
      <c r="I5" s="44">
        <v>-31469488.760000467</v>
      </c>
      <c r="J5" s="44">
        <v>1432890.7999982834</v>
      </c>
      <c r="K5" s="44">
        <v>43089965.320000291</v>
      </c>
      <c r="L5" s="44">
        <v>-29233849.859999657</v>
      </c>
      <c r="M5" s="44">
        <v>-67196809.330000401</v>
      </c>
      <c r="N5" s="51">
        <v>518597981.80999744</v>
      </c>
      <c r="O5" s="43">
        <v>-70591672.639999449</v>
      </c>
      <c r="P5" s="44">
        <v>57888002.760000467</v>
      </c>
      <c r="Q5" s="44">
        <v>111239208.86999965</v>
      </c>
      <c r="R5" s="44">
        <v>90043885.640001655</v>
      </c>
      <c r="S5" s="44">
        <v>119554876.56999952</v>
      </c>
      <c r="T5" s="44">
        <v>89894947.569998562</v>
      </c>
      <c r="U5" s="44">
        <v>-58064700.600001216</v>
      </c>
      <c r="V5" s="44">
        <v>-9356684.5600012541</v>
      </c>
      <c r="W5" s="44">
        <v>47150551.009999752</v>
      </c>
      <c r="X5" s="45">
        <v>377758414.61999768</v>
      </c>
    </row>
    <row r="6" spans="1:24" x14ac:dyDescent="0.2">
      <c r="A6" s="46" t="s">
        <v>36</v>
      </c>
      <c r="B6" s="47">
        <v>-22456472.959999993</v>
      </c>
      <c r="C6" s="48">
        <v>-14201495.079999998</v>
      </c>
      <c r="D6" s="48">
        <v>-12693324.739999998</v>
      </c>
      <c r="E6" s="48">
        <v>-15524732.789999988</v>
      </c>
      <c r="F6" s="48">
        <v>-18155171.700000007</v>
      </c>
      <c r="G6" s="48">
        <v>-31088924.889999993</v>
      </c>
      <c r="H6" s="48">
        <v>-15534038.069999989</v>
      </c>
      <c r="I6" s="48">
        <v>-23790294.629999992</v>
      </c>
      <c r="J6" s="48">
        <v>-18880918.75999999</v>
      </c>
      <c r="K6" s="48">
        <v>-20100739.519999988</v>
      </c>
      <c r="L6" s="48">
        <v>-22394035.039999999</v>
      </c>
      <c r="M6" s="48">
        <v>-13109706.440000005</v>
      </c>
      <c r="N6" s="66">
        <v>-227929854.61999992</v>
      </c>
      <c r="O6" s="47">
        <v>-22718267.79000001</v>
      </c>
      <c r="P6" s="48">
        <v>-23104890.080000002</v>
      </c>
      <c r="Q6" s="48">
        <v>-12567304.549999997</v>
      </c>
      <c r="R6" s="48">
        <v>-4817774.2400000095</v>
      </c>
      <c r="S6" s="48">
        <v>-13044186.92</v>
      </c>
      <c r="T6" s="48">
        <v>-21461941.810000002</v>
      </c>
      <c r="U6" s="48">
        <v>-17077507.700000003</v>
      </c>
      <c r="V6" s="48">
        <v>-10469403.809999999</v>
      </c>
      <c r="W6" s="48">
        <v>-6931131.9900000095</v>
      </c>
      <c r="X6" s="49">
        <v>-132192408.89000003</v>
      </c>
    </row>
    <row r="8" spans="1:24" x14ac:dyDescent="0.2">
      <c r="A8" s="2" t="s">
        <v>19</v>
      </c>
    </row>
    <row r="12" spans="1:24" x14ac:dyDescent="0.2">
      <c r="A12" s="59"/>
      <c r="B12" s="60"/>
      <c r="C12" s="58"/>
    </row>
    <row r="13" spans="1:24" x14ac:dyDescent="0.2">
      <c r="A13" s="58"/>
      <c r="B13" s="80"/>
      <c r="C13" s="78"/>
    </row>
    <row r="14" spans="1:24" x14ac:dyDescent="0.2">
      <c r="A14" s="59"/>
      <c r="B14" s="77"/>
      <c r="C14" s="78"/>
    </row>
    <row r="15" spans="1:24" x14ac:dyDescent="0.2">
      <c r="A15" s="59"/>
      <c r="B15" s="80"/>
      <c r="C15" s="78"/>
    </row>
    <row r="16" spans="1:24" x14ac:dyDescent="0.2">
      <c r="A16" s="59"/>
      <c r="B16" s="80"/>
      <c r="C16" s="78"/>
    </row>
    <row r="17" spans="1:3" x14ac:dyDescent="0.2">
      <c r="A17" s="59"/>
      <c r="B17" s="80"/>
      <c r="C17" s="78"/>
    </row>
    <row r="18" spans="1:3" x14ac:dyDescent="0.2">
      <c r="A18" s="58"/>
      <c r="B18" s="80"/>
      <c r="C18" s="78"/>
    </row>
    <row r="19" spans="1:3" x14ac:dyDescent="0.2">
      <c r="A19" s="59"/>
      <c r="B19" s="77"/>
      <c r="C19" s="78"/>
    </row>
    <row r="20" spans="1:3" x14ac:dyDescent="0.2">
      <c r="A20" s="59"/>
      <c r="B20" s="80"/>
      <c r="C20" s="78"/>
    </row>
    <row r="21" spans="1:3" x14ac:dyDescent="0.2">
      <c r="A21" s="59"/>
      <c r="B21" s="58"/>
      <c r="C21" s="58"/>
    </row>
  </sheetData>
  <mergeCells count="2">
    <mergeCell ref="B3:N3"/>
    <mergeCell ref="O3:X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X</vt:lpstr>
      <vt:lpstr>M</vt:lpstr>
      <vt:lpstr>BC</vt:lpstr>
      <vt:lpstr>XAgro</vt:lpstr>
      <vt:lpstr>MAgro</vt:lpstr>
      <vt:lpstr>BCAgro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Rodriguez</dc:creator>
  <cp:lastModifiedBy>comunicaciones sac</cp:lastModifiedBy>
  <cp:lastPrinted>2013-03-15T16:03:44Z</cp:lastPrinted>
  <dcterms:created xsi:type="dcterms:W3CDTF">2012-08-08T14:07:15Z</dcterms:created>
  <dcterms:modified xsi:type="dcterms:W3CDTF">2014-10-09T21:19:42Z</dcterms:modified>
</cp:coreProperties>
</file>