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drawings/drawing9.xml" ContentType="application/vnd.openxmlformats-officedocument.drawing+xml"/>
  <Override PartName="/xl/charts/chart6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charts/chart5.xml" ContentType="application/vnd.openxmlformats-officedocument.drawingml.chart+xml"/>
  <Override PartName="/xl/worksheets/sheet6.xml" ContentType="application/vnd.openxmlformats-officedocument.spreadsheetml.worksheet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ml.chartshapes+xml"/>
  <Override PartName="/xl/sharedStrings.xml" ContentType="application/vnd.openxmlformats-officedocument.spreadsheetml.sharedStrings+xml"/>
  <Override PartName="/xl/drawings/drawing10.xml" ContentType="application/vnd.openxmlformats-officedocument.drawingml.chartshap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5315" windowHeight="7995"/>
  </bookViews>
  <sheets>
    <sheet name="X" sheetId="11" r:id="rId1"/>
    <sheet name="M" sheetId="19" r:id="rId2"/>
    <sheet name="BC" sheetId="21" r:id="rId3"/>
    <sheet name="XAgro" sheetId="13" r:id="rId4"/>
    <sheet name="MAgro" sheetId="20" r:id="rId5"/>
    <sheet name="BCAgro" sheetId="22" r:id="rId6"/>
  </sheets>
  <definedNames>
    <definedName name="_xlnm._FilterDatabase" localSheetId="0" hidden="1">X!$A$3:$U$13</definedName>
    <definedName name="_xlnm._FilterDatabase" localSheetId="3" hidden="1">XAgro!$A$3:$U$13</definedName>
  </definedNames>
  <calcPr calcId="125725"/>
</workbook>
</file>

<file path=xl/sharedStrings.xml><?xml version="1.0" encoding="utf-8"?>
<sst xmlns="http://schemas.openxmlformats.org/spreadsheetml/2006/main" count="254" uniqueCount="97">
  <si>
    <t>Dólares FOB</t>
  </si>
  <si>
    <t>Descripción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</si>
  <si>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</si>
  <si>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</si>
  <si>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</si>
  <si>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</si>
  <si>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</si>
  <si>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</si>
  <si>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</si>
  <si>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</si>
  <si>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</si>
  <si>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</si>
  <si>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</si>
  <si>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</si>
  <si>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 Año</t>
  </si>
  <si>
    <t>Participación % sobre el total de exportaciones colombianas</t>
  </si>
  <si>
    <t>Total exportaciones colombianas</t>
  </si>
  <si>
    <t>Exportaciones agropecuarias colombianas</t>
  </si>
  <si>
    <t>Nandina 2012</t>
  </si>
  <si>
    <t>Fuente DANE. Cálculos SAC-VPT</t>
  </si>
  <si>
    <t>Dólares CIF</t>
  </si>
  <si>
    <t>Participación % sobre el total de importaciones colombianas</t>
  </si>
  <si>
    <t>Total importaciones colombianas</t>
  </si>
  <si>
    <t>Importaciones agropecuarias colombianas</t>
  </si>
  <si>
    <t>Dólares</t>
  </si>
  <si>
    <t>Con el mundo</t>
  </si>
  <si>
    <r>
      <rPr>
        <b/>
        <sz val="10"/>
        <color rgb="FFFF0000"/>
        <rFont val="Arial Narrow"/>
        <family val="2"/>
      </rPr>
      <t xml:space="preserve">1/ </t>
    </r>
    <r>
      <rPr>
        <sz val="10"/>
        <color theme="1"/>
        <rFont val="Arial Narrow"/>
        <family val="2"/>
      </rPr>
      <t>Para el año 2011 dichas exportaciones se registraron por la posición 0803001200 Bananas o plátanos frescos del tipo "cavendish valery".</t>
    </r>
  </si>
  <si>
    <t>Balanza comercial colombiana mensual 2011/2012(Septiembre)</t>
  </si>
  <si>
    <t>Balanza comercial agropecuaria colombiana mensual 2011/2012(Septiembre)</t>
  </si>
  <si>
    <t>Total Año(Septiembre)</t>
  </si>
  <si>
    <t>Principales productos exportados a Japón 2011-2012 (Septiembre)</t>
  </si>
  <si>
    <t>Exportaciones principales productos a Japón</t>
  </si>
  <si>
    <t>Participación % sobre el total de exportaciones a Japón</t>
  </si>
  <si>
    <t>Total exportaciones a Japón</t>
  </si>
  <si>
    <t>Principales productos importados de Japón 2011-2012 (Septiembre)</t>
  </si>
  <si>
    <t>Importaciones principales productos de Japón</t>
  </si>
  <si>
    <t>Participación % sobre el total de importaciones de Japón</t>
  </si>
  <si>
    <t>Total importaciones de Japón</t>
  </si>
  <si>
    <t>Con Japón</t>
  </si>
  <si>
    <t>Principales productos agropecuarios exportados a Japón 2011-2012 (Septiembre)</t>
  </si>
  <si>
    <t>Exportaciones principales productos agropecuarios a Japón</t>
  </si>
  <si>
    <t>Participación % sobre el total de exportaciones agropecuarias a Japón</t>
  </si>
  <si>
    <t>Exportaciones agropecuarias a Japón</t>
  </si>
  <si>
    <t>Participación % de exportaciones agropecuarias de Japón sobre el total de exportaciones agropecuarias colombianas</t>
  </si>
  <si>
    <t>Principales productos agropecuarios importados de Japón 2011-2012 (Septiembre)</t>
  </si>
  <si>
    <t>Importaciones principales productos agropecuarios de Japón</t>
  </si>
  <si>
    <t>Participación % sobre el total de importaciones agropecuarias de Japón</t>
  </si>
  <si>
    <t>Importaciones agropecuarias de Japón</t>
  </si>
  <si>
    <t>Participación % de importaciones agropecuarias de Japón sobre el total de importaciones agropecuarias colombianas</t>
  </si>
  <si>
    <t>Los demás cafés sin tostar, sin descafeinar.</t>
  </si>
  <si>
    <t>Los demás claveles frescos, cortados para ramos o adornos.</t>
  </si>
  <si>
    <t>Los demás fungicidas.</t>
  </si>
  <si>
    <t>Claveles miniatura frescos, cortados para ramos o adornos.</t>
  </si>
  <si>
    <t>Dióxido de manganeso.</t>
  </si>
  <si>
    <t>Los demás extractos, esencias y concentrados de café.</t>
  </si>
  <si>
    <t>Las demás flores y capullos, cortados para ramos o adornos, secos, blanqueados, teñidos, impregnados o preparados de otra forma.</t>
  </si>
  <si>
    <t>Ferroníquel.</t>
  </si>
  <si>
    <t>Esmeraldas trabajadas de otro modo, clasificadas, sin ensartar, montar ni engarzar.</t>
  </si>
  <si>
    <t>Sueteres (jerseis), "pullovers", "cardigans", chalecos y artículos similares, incluidos los "sous-pull", de punto, de las demás fibras sintéticas.</t>
  </si>
  <si>
    <t>Rosas frescas, cortadas para ramos o adornos.</t>
  </si>
  <si>
    <t>Las demás flores y capullos frescos, cortados para ramos o adornos.</t>
  </si>
  <si>
    <t>Café soluble liofilizado, con granulometría de 2.0 - 3.00 mm.</t>
  </si>
  <si>
    <t>Bilis, incluso desecada; gándulas y demás sustancias de origen animal, utilizadas para la preparación de productos farmacéuticos.</t>
  </si>
  <si>
    <t>Bananas o plátanos tipo "cavendish valery" frescos</t>
  </si>
  <si>
    <t>0901119000</t>
  </si>
  <si>
    <t>0603129000</t>
  </si>
  <si>
    <t>0603121000</t>
  </si>
  <si>
    <t>0603900000</t>
  </si>
  <si>
    <t>0603110000</t>
  </si>
  <si>
    <t>0603199000</t>
  </si>
  <si>
    <t>0510001000</t>
  </si>
  <si>
    <r>
      <rPr>
        <sz val="10"/>
        <rFont val="Arial Narrow"/>
        <family val="2"/>
      </rPr>
      <t>0803901100</t>
    </r>
    <r>
      <rPr>
        <sz val="10"/>
        <color rgb="FFFF0000"/>
        <rFont val="Arial Narrow"/>
        <family val="2"/>
      </rPr>
      <t xml:space="preserve"> </t>
    </r>
    <r>
      <rPr>
        <b/>
        <sz val="10"/>
        <color rgb="FFFF0000"/>
        <rFont val="Arial Narrow"/>
        <family val="2"/>
      </rPr>
      <t>1/</t>
    </r>
  </si>
  <si>
    <t>Semillas de cebollas, puerros (poros), ajos y demás hortalizas del género allium, para siembra.</t>
  </si>
  <si>
    <t>Semillas de plantas herbaceas utilizadas principalmente por sus flores, para siembra.</t>
  </si>
  <si>
    <t>Lanolina.</t>
  </si>
  <si>
    <t>Salvados, moyuelos y demás residuos del cernido, de la molienda o de otros tratamientos de los demás cereales, incluso en "pellets".</t>
  </si>
  <si>
    <t>Las demás plantas vivas (incluidas sus raíces); micelios</t>
  </si>
  <si>
    <t>Los demás jugos y extractos vegetales.</t>
  </si>
  <si>
    <t>Té verde (sin fermentar) presentado en envases inmediatos con un contenido inferior o igual a 3 kg.</t>
  </si>
  <si>
    <t>Las demás carnes de animales de la especie ovina, en canales o medias canales, congeladas.</t>
  </si>
  <si>
    <t>Orquídeas, esquejes sin enraizar.</t>
  </si>
  <si>
    <t>Los demás esquejes sin enraizar e injertos.</t>
  </si>
  <si>
    <t>Los demás neumáticos (llantas neumáticas) nuevos de caucho de los tipos utilizados  en vehículos y máquinas para la construcción o mantenimiento industrial, para llantas de diámetro superior a 61 cm.</t>
  </si>
  <si>
    <t>Camperos (4 x 4), con motor de émbolo (pistón), de encendido por compresión (Diesel o semi-Diesel), de cilindrada superior a 2.500 cm3.</t>
  </si>
  <si>
    <t>Lámina negra producida según normas ASTM A623 y ASTM A623M ó JIS G3303, de hierro o de acero sin alear, simplemente laminados en frío, de espesor inferior a 0.25 mm.</t>
  </si>
  <si>
    <t>Camperos (4 x 4), para el transporte de personas, con motor de émbolo (pistón) alternativo, de encendido por chispa, de cilindrada superior a 3.000 cm3.</t>
  </si>
  <si>
    <t>Las demás partes de las demás máquinas impresoras, copiadoras y de fax, incluso combinadas entre sí.</t>
  </si>
  <si>
    <t>Máquinas autopropulsadas  cuya superestructura pueda girar 360 grados.</t>
  </si>
  <si>
    <t>Camperos (4 x 4), para el transporte de personas, con motor de émbolo (pistón) alternativo, de encendido por chispa, de cilindrada superior a 1.500 cm3 pero inferior o igual a 3.000 cm3.</t>
  </si>
  <si>
    <t>Los demás productos enrollados, simplemente laminados en caliente, de espesor inferior a 3 mm pero superior a 1,8 mm.</t>
  </si>
  <si>
    <t>Los demás productos laminados planos de los demás aceros aleados, de anchura superior o igual a 600 mm., simplemente laminados en caliente, enrollados.</t>
  </si>
  <si>
    <t>Los demás productos enrollados, simplemente laminados en caliente, de espesor inferior o igual a 1,8 mm, con un contenido de carbono superior o igual a 0,12% en peso.</t>
  </si>
  <si>
    <t>0602909000</t>
  </si>
  <si>
    <t>0902100000</t>
  </si>
  <si>
    <t>0204410000</t>
  </si>
  <si>
    <t>0602101000</t>
  </si>
  <si>
    <t>0602109000</t>
  </si>
</sst>
</file>

<file path=xl/styles.xml><?xml version="1.0" encoding="utf-8"?>
<styleSheet xmlns="http://schemas.openxmlformats.org/spreadsheetml/2006/main">
  <numFmts count="1">
    <numFmt numFmtId="164" formatCode="0.0%"/>
  </numFmts>
  <fonts count="10"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sz val="11"/>
      <color theme="1"/>
      <name val="Calibri"/>
      <family val="2"/>
      <scheme val="minor"/>
    </font>
    <font>
      <b/>
      <sz val="10"/>
      <color theme="1"/>
      <name val="Arial Narrow"/>
      <family val="2"/>
    </font>
    <font>
      <b/>
      <sz val="10"/>
      <color rgb="FFFF0000"/>
      <name val="Arial Narrow"/>
      <family val="2"/>
    </font>
    <font>
      <i/>
      <sz val="10"/>
      <color theme="1"/>
      <name val="Arial Narrow"/>
      <family val="2"/>
    </font>
    <font>
      <b/>
      <i/>
      <sz val="10"/>
      <color theme="1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0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91">
    <xf numFmtId="0" fontId="0" fillId="0" borderId="0" xfId="0"/>
    <xf numFmtId="0" fontId="3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3" fontId="1" fillId="2" borderId="0" xfId="0" applyNumberFormat="1" applyFont="1" applyFill="1" applyAlignment="1">
      <alignment vertical="center"/>
    </xf>
    <xf numFmtId="3" fontId="3" fillId="2" borderId="0" xfId="0" applyNumberFormat="1" applyFont="1" applyFill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3" fontId="3" fillId="2" borderId="1" xfId="0" applyNumberFormat="1" applyFont="1" applyFill="1" applyBorder="1" applyAlignment="1">
      <alignment horizontal="center" vertical="center"/>
    </xf>
    <xf numFmtId="3" fontId="3" fillId="2" borderId="2" xfId="0" applyNumberFormat="1" applyFont="1" applyFill="1" applyBorder="1" applyAlignment="1">
      <alignment horizontal="center" vertical="center"/>
    </xf>
    <xf numFmtId="3" fontId="3" fillId="2" borderId="3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horizontal="right" vertical="center"/>
    </xf>
    <xf numFmtId="0" fontId="5" fillId="2" borderId="0" xfId="0" applyFont="1" applyFill="1" applyAlignment="1">
      <alignment horizontal="right" vertical="center"/>
    </xf>
    <xf numFmtId="0" fontId="1" fillId="2" borderId="0" xfId="0" applyFont="1" applyFill="1" applyAlignment="1">
      <alignment horizontal="right" vertical="center"/>
    </xf>
    <xf numFmtId="0" fontId="3" fillId="2" borderId="2" xfId="0" applyFont="1" applyFill="1" applyBorder="1" applyAlignment="1">
      <alignment horizontal="center" vertical="center"/>
    </xf>
    <xf numFmtId="9" fontId="5" fillId="2" borderId="0" xfId="1" applyFont="1" applyFill="1" applyAlignment="1">
      <alignment horizontal="center" vertical="center"/>
    </xf>
    <xf numFmtId="0" fontId="1" fillId="3" borderId="7" xfId="0" applyFont="1" applyFill="1" applyBorder="1" applyAlignment="1">
      <alignment vertical="center" wrapText="1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vertical="center" wrapText="1"/>
    </xf>
    <xf numFmtId="0" fontId="1" fillId="3" borderId="8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vertical="center" wrapText="1"/>
    </xf>
    <xf numFmtId="9" fontId="6" fillId="2" borderId="0" xfId="1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3" fontId="1" fillId="3" borderId="6" xfId="0" applyNumberFormat="1" applyFont="1" applyFill="1" applyBorder="1" applyAlignment="1">
      <alignment vertical="center"/>
    </xf>
    <xf numFmtId="3" fontId="1" fillId="3" borderId="11" xfId="0" applyNumberFormat="1" applyFont="1" applyFill="1" applyBorder="1" applyAlignment="1">
      <alignment vertical="center"/>
    </xf>
    <xf numFmtId="3" fontId="3" fillId="3" borderId="7" xfId="0" applyNumberFormat="1" applyFont="1" applyFill="1" applyBorder="1" applyAlignment="1">
      <alignment horizontal="center" vertical="center"/>
    </xf>
    <xf numFmtId="3" fontId="1" fillId="2" borderId="8" xfId="0" applyNumberFormat="1" applyFont="1" applyFill="1" applyBorder="1" applyAlignment="1">
      <alignment vertical="center"/>
    </xf>
    <xf numFmtId="3" fontId="1" fillId="2" borderId="0" xfId="0" applyNumberFormat="1" applyFont="1" applyFill="1" applyBorder="1" applyAlignment="1">
      <alignment vertical="center"/>
    </xf>
    <xf numFmtId="3" fontId="3" fillId="2" borderId="9" xfId="0" applyNumberFormat="1" applyFont="1" applyFill="1" applyBorder="1" applyAlignment="1">
      <alignment horizontal="center" vertical="center"/>
    </xf>
    <xf numFmtId="3" fontId="1" fillId="3" borderId="8" xfId="0" applyNumberFormat="1" applyFont="1" applyFill="1" applyBorder="1" applyAlignment="1">
      <alignment vertical="center"/>
    </xf>
    <xf numFmtId="3" fontId="1" fillId="3" borderId="0" xfId="0" applyNumberFormat="1" applyFont="1" applyFill="1" applyBorder="1" applyAlignment="1">
      <alignment vertical="center"/>
    </xf>
    <xf numFmtId="3" fontId="3" fillId="3" borderId="9" xfId="0" applyNumberFormat="1" applyFont="1" applyFill="1" applyBorder="1" applyAlignment="1">
      <alignment horizontal="center" vertical="center"/>
    </xf>
    <xf numFmtId="3" fontId="1" fillId="2" borderId="4" xfId="0" applyNumberFormat="1" applyFont="1" applyFill="1" applyBorder="1" applyAlignment="1">
      <alignment vertical="center"/>
    </xf>
    <xf numFmtId="3" fontId="1" fillId="2" borderId="5" xfId="0" applyNumberFormat="1" applyFont="1" applyFill="1" applyBorder="1" applyAlignment="1">
      <alignment vertical="center"/>
    </xf>
    <xf numFmtId="3" fontId="3" fillId="2" borderId="10" xfId="0" applyNumberFormat="1" applyFont="1" applyFill="1" applyBorder="1" applyAlignment="1">
      <alignment horizontal="center" vertical="center"/>
    </xf>
    <xf numFmtId="49" fontId="1" fillId="2" borderId="8" xfId="0" applyNumberFormat="1" applyFont="1" applyFill="1" applyBorder="1" applyAlignment="1">
      <alignment horizontal="center" vertical="center"/>
    </xf>
    <xf numFmtId="3" fontId="1" fillId="2" borderId="0" xfId="0" applyNumberFormat="1" applyFont="1" applyFill="1" applyAlignment="1">
      <alignment horizontal="center" vertical="center"/>
    </xf>
    <xf numFmtId="9" fontId="1" fillId="2" borderId="0" xfId="1" applyFont="1" applyFill="1" applyAlignment="1">
      <alignment vertical="center"/>
    </xf>
    <xf numFmtId="0" fontId="7" fillId="3" borderId="8" xfId="0" applyFont="1" applyFill="1" applyBorder="1" applyAlignment="1">
      <alignment horizontal="center" vertical="center"/>
    </xf>
    <xf numFmtId="3" fontId="1" fillId="2" borderId="0" xfId="0" applyNumberFormat="1" applyFont="1" applyFill="1" applyAlignment="1">
      <alignment horizontal="left" vertical="center"/>
    </xf>
    <xf numFmtId="0" fontId="7" fillId="2" borderId="8" xfId="0" applyFont="1" applyFill="1" applyBorder="1" applyAlignment="1">
      <alignment horizontal="center" vertical="center"/>
    </xf>
    <xf numFmtId="49" fontId="1" fillId="3" borderId="6" xfId="0" applyNumberFormat="1" applyFont="1" applyFill="1" applyBorder="1" applyAlignment="1">
      <alignment horizontal="center" vertical="center"/>
    </xf>
    <xf numFmtId="49" fontId="1" fillId="3" borderId="8" xfId="0" applyNumberFormat="1" applyFont="1" applyFill="1" applyBorder="1" applyAlignment="1">
      <alignment horizontal="center" vertical="center"/>
    </xf>
    <xf numFmtId="49" fontId="7" fillId="3" borderId="8" xfId="0" applyNumberFormat="1" applyFont="1" applyFill="1" applyBorder="1" applyAlignment="1">
      <alignment horizontal="center" vertical="center"/>
    </xf>
    <xf numFmtId="49" fontId="1" fillId="2" borderId="4" xfId="0" applyNumberFormat="1" applyFont="1" applyFill="1" applyBorder="1" applyAlignment="1">
      <alignment horizontal="center" vertical="center"/>
    </xf>
    <xf numFmtId="0" fontId="8" fillId="2" borderId="0" xfId="0" applyFont="1" applyFill="1"/>
    <xf numFmtId="3" fontId="1" fillId="2" borderId="0" xfId="0" applyNumberFormat="1" applyFont="1" applyFill="1"/>
    <xf numFmtId="3" fontId="3" fillId="2" borderId="0" xfId="0" applyNumberFormat="1" applyFont="1" applyFill="1" applyAlignment="1">
      <alignment horizontal="center"/>
    </xf>
    <xf numFmtId="0" fontId="4" fillId="2" borderId="0" xfId="0" applyFont="1" applyFill="1"/>
    <xf numFmtId="0" fontId="1" fillId="2" borderId="0" xfId="0" applyFont="1" applyFill="1"/>
    <xf numFmtId="0" fontId="1" fillId="2" borderId="12" xfId="0" applyFont="1" applyFill="1" applyBorder="1" applyAlignment="1">
      <alignment horizontal="right"/>
    </xf>
    <xf numFmtId="3" fontId="1" fillId="2" borderId="6" xfId="0" applyNumberFormat="1" applyFont="1" applyFill="1" applyBorder="1"/>
    <xf numFmtId="3" fontId="1" fillId="2" borderId="11" xfId="0" applyNumberFormat="1" applyFont="1" applyFill="1" applyBorder="1"/>
    <xf numFmtId="3" fontId="3" fillId="2" borderId="7" xfId="0" applyNumberFormat="1" applyFont="1" applyFill="1" applyBorder="1" applyAlignment="1">
      <alignment horizontal="center"/>
    </xf>
    <xf numFmtId="0" fontId="1" fillId="2" borderId="13" xfId="0" applyFont="1" applyFill="1" applyBorder="1" applyAlignment="1">
      <alignment horizontal="right"/>
    </xf>
    <xf numFmtId="3" fontId="1" fillId="2" borderId="4" xfId="0" applyNumberFormat="1" applyFont="1" applyFill="1" applyBorder="1"/>
    <xf numFmtId="3" fontId="1" fillId="2" borderId="5" xfId="0" applyNumberFormat="1" applyFont="1" applyFill="1" applyBorder="1"/>
    <xf numFmtId="3" fontId="3" fillId="2" borderId="10" xfId="0" applyNumberFormat="1" applyFont="1" applyFill="1" applyBorder="1" applyAlignment="1">
      <alignment horizontal="center"/>
    </xf>
    <xf numFmtId="3" fontId="3" fillId="2" borderId="6" xfId="0" applyNumberFormat="1" applyFont="1" applyFill="1" applyBorder="1" applyAlignment="1">
      <alignment horizontal="center"/>
    </xf>
    <xf numFmtId="3" fontId="3" fillId="2" borderId="11" xfId="0" applyNumberFormat="1" applyFont="1" applyFill="1" applyBorder="1" applyAlignment="1">
      <alignment horizontal="center"/>
    </xf>
    <xf numFmtId="49" fontId="7" fillId="2" borderId="8" xfId="0" applyNumberFormat="1" applyFont="1" applyFill="1" applyBorder="1" applyAlignment="1">
      <alignment horizontal="center" vertical="center"/>
    </xf>
    <xf numFmtId="49" fontId="7" fillId="3" borderId="6" xfId="0" applyNumberFormat="1" applyFont="1" applyFill="1" applyBorder="1" applyAlignment="1">
      <alignment horizontal="center" vertical="center"/>
    </xf>
    <xf numFmtId="49" fontId="7" fillId="2" borderId="4" xfId="0" applyNumberFormat="1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164" fontId="6" fillId="2" borderId="0" xfId="1" applyNumberFormat="1" applyFont="1" applyFill="1" applyAlignment="1">
      <alignment horizontal="center" vertical="center"/>
    </xf>
    <xf numFmtId="164" fontId="1" fillId="2" borderId="0" xfId="1" applyNumberFormat="1" applyFont="1" applyFill="1" applyAlignment="1">
      <alignment vertical="center"/>
    </xf>
    <xf numFmtId="3" fontId="3" fillId="2" borderId="0" xfId="0" applyNumberFormat="1" applyFont="1" applyFill="1" applyAlignment="1">
      <alignment vertical="center"/>
    </xf>
    <xf numFmtId="9" fontId="1" fillId="2" borderId="0" xfId="1" applyNumberFormat="1" applyFont="1" applyFill="1" applyAlignment="1">
      <alignment vertical="center"/>
    </xf>
    <xf numFmtId="9" fontId="1" fillId="2" borderId="0" xfId="1" applyNumberFormat="1" applyFont="1" applyFill="1"/>
    <xf numFmtId="3" fontId="9" fillId="2" borderId="0" xfId="0" applyNumberFormat="1" applyFont="1" applyFill="1" applyAlignment="1">
      <alignment vertical="center"/>
    </xf>
    <xf numFmtId="3" fontId="9" fillId="2" borderId="0" xfId="0" applyNumberFormat="1" applyFont="1" applyFill="1"/>
    <xf numFmtId="9" fontId="9" fillId="2" borderId="0" xfId="1" applyFont="1" applyFill="1" applyAlignment="1">
      <alignment vertical="center"/>
    </xf>
    <xf numFmtId="0" fontId="9" fillId="2" borderId="0" xfId="0" applyFont="1" applyFill="1"/>
    <xf numFmtId="3" fontId="9" fillId="2" borderId="0" xfId="0" applyNumberFormat="1" applyFont="1" applyFill="1" applyAlignment="1">
      <alignment horizontal="center"/>
    </xf>
    <xf numFmtId="0" fontId="9" fillId="2" borderId="0" xfId="0" applyFont="1" applyFill="1" applyAlignment="1">
      <alignment horizontal="center"/>
    </xf>
    <xf numFmtId="9" fontId="9" fillId="2" borderId="0" xfId="1" applyFont="1" applyFill="1" applyAlignment="1">
      <alignment horizontal="center"/>
    </xf>
    <xf numFmtId="49" fontId="9" fillId="2" borderId="4" xfId="0" applyNumberFormat="1" applyFont="1" applyFill="1" applyBorder="1" applyAlignment="1">
      <alignment horizontal="center" vertical="center"/>
    </xf>
    <xf numFmtId="3" fontId="9" fillId="2" borderId="0" xfId="0" applyNumberFormat="1" applyFont="1" applyFill="1" applyAlignment="1">
      <alignment horizontal="center" vertical="center"/>
    </xf>
    <xf numFmtId="9" fontId="9" fillId="2" borderId="0" xfId="1" applyNumberFormat="1" applyFont="1" applyFill="1" applyAlignment="1">
      <alignment horizontal="center" vertical="center"/>
    </xf>
    <xf numFmtId="9" fontId="9" fillId="2" borderId="0" xfId="1" applyFont="1" applyFill="1"/>
    <xf numFmtId="164" fontId="5" fillId="2" borderId="0" xfId="1" applyNumberFormat="1" applyFont="1" applyFill="1" applyAlignment="1">
      <alignment horizontal="center" vertical="center"/>
    </xf>
    <xf numFmtId="10" fontId="5" fillId="2" borderId="0" xfId="1" applyNumberFormat="1" applyFont="1" applyFill="1" applyAlignment="1">
      <alignment horizontal="center" vertical="center"/>
    </xf>
    <xf numFmtId="10" fontId="6" fillId="2" borderId="0" xfId="1" applyNumberFormat="1" applyFont="1" applyFill="1" applyAlignment="1">
      <alignment horizontal="center" vertical="center"/>
    </xf>
    <xf numFmtId="1" fontId="3" fillId="2" borderId="1" xfId="0" applyNumberFormat="1" applyFont="1" applyFill="1" applyBorder="1" applyAlignment="1">
      <alignment horizontal="center" vertical="center"/>
    </xf>
    <xf numFmtId="1" fontId="3" fillId="2" borderId="2" xfId="0" applyNumberFormat="1" applyFont="1" applyFill="1" applyBorder="1" applyAlignment="1">
      <alignment horizontal="center" vertical="center"/>
    </xf>
    <xf numFmtId="1" fontId="3" fillId="2" borderId="3" xfId="0" applyNumberFormat="1" applyFont="1" applyFill="1" applyBorder="1" applyAlignment="1">
      <alignment horizontal="center" vertical="center"/>
    </xf>
    <xf numFmtId="1" fontId="3" fillId="2" borderId="1" xfId="0" applyNumberFormat="1" applyFont="1" applyFill="1" applyBorder="1" applyAlignment="1">
      <alignment horizontal="center"/>
    </xf>
    <xf numFmtId="1" fontId="3" fillId="2" borderId="2" xfId="0" applyNumberFormat="1" applyFont="1" applyFill="1" applyBorder="1" applyAlignment="1">
      <alignment horizontal="center"/>
    </xf>
    <xf numFmtId="1" fontId="3" fillId="2" borderId="3" xfId="0" applyNumberFormat="1" applyFont="1" applyFill="1" applyBorder="1" applyAlignment="1">
      <alignment horizontal="center"/>
    </xf>
  </cellXfs>
  <cellStyles count="2">
    <cellStyle name="Normal" xfId="0" builtinId="0"/>
    <cellStyle name="Porcentual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CO"/>
  <c:chart>
    <c:plotArea>
      <c:layout>
        <c:manualLayout>
          <c:layoutTarget val="inner"/>
          <c:xMode val="edge"/>
          <c:yMode val="edge"/>
          <c:x val="0.14537808305876659"/>
          <c:y val="0.16714129483814524"/>
          <c:w val="0.83068892984121656"/>
          <c:h val="0.66489865850102869"/>
        </c:manualLayout>
      </c:layout>
      <c:lineChart>
        <c:grouping val="standard"/>
        <c:ser>
          <c:idx val="0"/>
          <c:order val="0"/>
          <c:spPr>
            <a:ln>
              <a:solidFill>
                <a:schemeClr val="accent2"/>
              </a:solidFill>
            </a:ln>
          </c:spPr>
          <c:marker>
            <c:symbol val="none"/>
          </c:marker>
          <c:cat>
            <c:strLit>
              <c:ptCount val="21"/>
              <c:pt idx="0">
                <c:v>Ene11</c:v>
              </c:pt>
              <c:pt idx="1">
                <c:v>Feb11</c:v>
              </c:pt>
              <c:pt idx="2">
                <c:v>Mar11</c:v>
              </c:pt>
              <c:pt idx="3">
                <c:v>Abr11</c:v>
              </c:pt>
              <c:pt idx="4">
                <c:v>May11</c:v>
              </c:pt>
              <c:pt idx="5">
                <c:v>Jun11</c:v>
              </c:pt>
              <c:pt idx="6">
                <c:v>Jul11</c:v>
              </c:pt>
              <c:pt idx="7">
                <c:v>Ago11</c:v>
              </c:pt>
              <c:pt idx="8">
                <c:v>Sep11</c:v>
              </c:pt>
              <c:pt idx="9">
                <c:v>Oct11</c:v>
              </c:pt>
              <c:pt idx="10">
                <c:v>Nov11</c:v>
              </c:pt>
              <c:pt idx="11">
                <c:v>Dic11</c:v>
              </c:pt>
              <c:pt idx="12">
                <c:v>Ene12</c:v>
              </c:pt>
              <c:pt idx="13">
                <c:v>Feb12</c:v>
              </c:pt>
              <c:pt idx="14">
                <c:v>Mar12</c:v>
              </c:pt>
              <c:pt idx="15">
                <c:v>Abr12</c:v>
              </c:pt>
              <c:pt idx="16">
                <c:v>May12</c:v>
              </c:pt>
              <c:pt idx="17">
                <c:v>Jun12</c:v>
              </c:pt>
              <c:pt idx="18">
                <c:v>Jul12</c:v>
              </c:pt>
              <c:pt idx="19">
                <c:v>Ago12</c:v>
              </c:pt>
              <c:pt idx="20">
                <c:v>Sep12</c:v>
              </c:pt>
            </c:strLit>
          </c:cat>
          <c:val>
            <c:numRef>
              <c:f>(X!$C$17:$N$17,X!$P$17:$X$17)</c:f>
              <c:numCache>
                <c:formatCode>#,##0</c:formatCode>
                <c:ptCount val="21"/>
                <c:pt idx="0">
                  <c:v>56458396.969999991</c:v>
                </c:pt>
                <c:pt idx="1">
                  <c:v>65041905.470000021</c:v>
                </c:pt>
                <c:pt idx="2">
                  <c:v>62867943.910000004</c:v>
                </c:pt>
                <c:pt idx="3">
                  <c:v>79261660.74999997</c:v>
                </c:pt>
                <c:pt idx="4">
                  <c:v>32017507.540000003</c:v>
                </c:pt>
                <c:pt idx="5">
                  <c:v>50622269.95000001</c:v>
                </c:pt>
                <c:pt idx="6">
                  <c:v>39985633.019999988</c:v>
                </c:pt>
                <c:pt idx="7">
                  <c:v>35233589.57</c:v>
                </c:pt>
                <c:pt idx="8">
                  <c:v>25850082.970000003</c:v>
                </c:pt>
                <c:pt idx="9">
                  <c:v>24241766.150000002</c:v>
                </c:pt>
                <c:pt idx="10">
                  <c:v>33147691.519999996</c:v>
                </c:pt>
                <c:pt idx="11">
                  <c:v>23234163.639999997</c:v>
                </c:pt>
                <c:pt idx="12">
                  <c:v>26725964.49000001</c:v>
                </c:pt>
                <c:pt idx="13">
                  <c:v>36922898</c:v>
                </c:pt>
                <c:pt idx="14">
                  <c:v>29409090.790000003</c:v>
                </c:pt>
                <c:pt idx="15">
                  <c:v>26195749.749999996</c:v>
                </c:pt>
                <c:pt idx="16">
                  <c:v>31997748.600000001</c:v>
                </c:pt>
                <c:pt idx="17">
                  <c:v>30129110.710000008</c:v>
                </c:pt>
                <c:pt idx="18">
                  <c:v>28241192.729999997</c:v>
                </c:pt>
                <c:pt idx="19">
                  <c:v>44659078.540000007</c:v>
                </c:pt>
                <c:pt idx="20">
                  <c:v>24585412.370000001</c:v>
                </c:pt>
              </c:numCache>
            </c:numRef>
          </c:val>
        </c:ser>
        <c:marker val="1"/>
        <c:axId val="98404608"/>
        <c:axId val="98406400"/>
      </c:lineChart>
      <c:catAx>
        <c:axId val="98404608"/>
        <c:scaling>
          <c:orientation val="minMax"/>
        </c:scaling>
        <c:axPos val="b"/>
        <c:tickLblPos val="nextTo"/>
        <c:txPr>
          <a:bodyPr rot="-5400000" vert="horz"/>
          <a:lstStyle/>
          <a:p>
            <a:pPr>
              <a:defRPr/>
            </a:pPr>
            <a:endParaRPr lang="es-CO"/>
          </a:p>
        </c:txPr>
        <c:crossAx val="98406400"/>
        <c:crosses val="autoZero"/>
        <c:auto val="1"/>
        <c:lblAlgn val="ctr"/>
        <c:lblOffset val="100"/>
      </c:catAx>
      <c:valAx>
        <c:axId val="98406400"/>
        <c:scaling>
          <c:orientation val="minMax"/>
        </c:scaling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#,##0" sourceLinked="1"/>
        <c:tickLblPos val="nextTo"/>
        <c:crossAx val="98404608"/>
        <c:crosses val="autoZero"/>
        <c:crossBetween val="between"/>
      </c:valAx>
    </c:plotArea>
    <c:plotVisOnly val="1"/>
  </c:chart>
  <c:printSettings>
    <c:headerFooter/>
    <c:pageMargins b="0.75000000000000477" l="0.70000000000000062" r="0.70000000000000062" t="0.75000000000000477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CO"/>
  <c:chart>
    <c:plotArea>
      <c:layout>
        <c:manualLayout>
          <c:layoutTarget val="inner"/>
          <c:xMode val="edge"/>
          <c:yMode val="edge"/>
          <c:x val="0.17403517473701621"/>
          <c:y val="0.15788203557888641"/>
          <c:w val="0.79811172422344845"/>
          <c:h val="0.66952828813065035"/>
        </c:manualLayout>
      </c:layout>
      <c:lineChart>
        <c:grouping val="standard"/>
        <c:ser>
          <c:idx val="0"/>
          <c:order val="0"/>
          <c:spPr>
            <a:ln>
              <a:solidFill>
                <a:schemeClr val="accent2"/>
              </a:solidFill>
            </a:ln>
          </c:spPr>
          <c:marker>
            <c:symbol val="none"/>
          </c:marker>
          <c:cat>
            <c:strLit>
              <c:ptCount val="21"/>
              <c:pt idx="0">
                <c:v>Ene11</c:v>
              </c:pt>
              <c:pt idx="1">
                <c:v>Feb11</c:v>
              </c:pt>
              <c:pt idx="2">
                <c:v>Mar11</c:v>
              </c:pt>
              <c:pt idx="3">
                <c:v>Abr11</c:v>
              </c:pt>
              <c:pt idx="4">
                <c:v>May11</c:v>
              </c:pt>
              <c:pt idx="5">
                <c:v>Jun11</c:v>
              </c:pt>
              <c:pt idx="6">
                <c:v>Jul11</c:v>
              </c:pt>
              <c:pt idx="7">
                <c:v>Ago11</c:v>
              </c:pt>
              <c:pt idx="8">
                <c:v>Sep11</c:v>
              </c:pt>
              <c:pt idx="9">
                <c:v>Oct11</c:v>
              </c:pt>
              <c:pt idx="10">
                <c:v>Nov11</c:v>
              </c:pt>
              <c:pt idx="11">
                <c:v>Dic11</c:v>
              </c:pt>
              <c:pt idx="12">
                <c:v>Ene12</c:v>
              </c:pt>
              <c:pt idx="13">
                <c:v>Feb12</c:v>
              </c:pt>
              <c:pt idx="14">
                <c:v>Mar12</c:v>
              </c:pt>
              <c:pt idx="15">
                <c:v>Abr12</c:v>
              </c:pt>
              <c:pt idx="16">
                <c:v>May12</c:v>
              </c:pt>
              <c:pt idx="17">
                <c:v>Jun12</c:v>
              </c:pt>
              <c:pt idx="18">
                <c:v>Jul12</c:v>
              </c:pt>
              <c:pt idx="19">
                <c:v>Ago12</c:v>
              </c:pt>
              <c:pt idx="20">
                <c:v>Sep12</c:v>
              </c:pt>
            </c:strLit>
          </c:cat>
          <c:val>
            <c:numRef>
              <c:f>(M!$C$17:$N$17,M!$P$17:$X$17)</c:f>
              <c:numCache>
                <c:formatCode>#,##0</c:formatCode>
                <c:ptCount val="21"/>
                <c:pt idx="0">
                  <c:v>124479255.65999983</c:v>
                </c:pt>
                <c:pt idx="1">
                  <c:v>79917077.09999992</c:v>
                </c:pt>
                <c:pt idx="2">
                  <c:v>162516526.9600004</c:v>
                </c:pt>
                <c:pt idx="3">
                  <c:v>119207015.92999981</c:v>
                </c:pt>
                <c:pt idx="4">
                  <c:v>99864130.569999799</c:v>
                </c:pt>
                <c:pt idx="5">
                  <c:v>120275271.88000003</c:v>
                </c:pt>
                <c:pt idx="6">
                  <c:v>121440439.96999995</c:v>
                </c:pt>
                <c:pt idx="7">
                  <c:v>126744625.01000006</c:v>
                </c:pt>
                <c:pt idx="8">
                  <c:v>102715510.28000003</c:v>
                </c:pt>
                <c:pt idx="9">
                  <c:v>127376737.84000012</c:v>
                </c:pt>
                <c:pt idx="10">
                  <c:v>121121522.72000015</c:v>
                </c:pt>
                <c:pt idx="11">
                  <c:v>132050421.40000013</c:v>
                </c:pt>
                <c:pt idx="12">
                  <c:v>138501446.21999991</c:v>
                </c:pt>
                <c:pt idx="13">
                  <c:v>144064805.73999989</c:v>
                </c:pt>
                <c:pt idx="14">
                  <c:v>131493671.14000002</c:v>
                </c:pt>
                <c:pt idx="15">
                  <c:v>121670889.39999987</c:v>
                </c:pt>
                <c:pt idx="16">
                  <c:v>165128869.28999999</c:v>
                </c:pt>
                <c:pt idx="17">
                  <c:v>137460281.62999982</c:v>
                </c:pt>
                <c:pt idx="18">
                  <c:v>144459970.10000005</c:v>
                </c:pt>
                <c:pt idx="19">
                  <c:v>148040112.82999986</c:v>
                </c:pt>
                <c:pt idx="20">
                  <c:v>112538792.92999995</c:v>
                </c:pt>
              </c:numCache>
            </c:numRef>
          </c:val>
        </c:ser>
        <c:marker val="1"/>
        <c:axId val="98425856"/>
        <c:axId val="98554624"/>
      </c:lineChart>
      <c:catAx>
        <c:axId val="98425856"/>
        <c:scaling>
          <c:orientation val="minMax"/>
        </c:scaling>
        <c:axPos val="b"/>
        <c:tickLblPos val="nextTo"/>
        <c:txPr>
          <a:bodyPr rot="-5400000" vert="horz"/>
          <a:lstStyle/>
          <a:p>
            <a:pPr>
              <a:defRPr/>
            </a:pPr>
            <a:endParaRPr lang="es-CO"/>
          </a:p>
        </c:txPr>
        <c:crossAx val="98554624"/>
        <c:crosses val="autoZero"/>
        <c:auto val="1"/>
        <c:lblAlgn val="ctr"/>
        <c:lblOffset val="100"/>
      </c:catAx>
      <c:valAx>
        <c:axId val="98554624"/>
        <c:scaling>
          <c:orientation val="minMax"/>
        </c:scaling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#,##0" sourceLinked="1"/>
        <c:tickLblPos val="nextTo"/>
        <c:crossAx val="98425856"/>
        <c:crosses val="autoZero"/>
        <c:crossBetween val="between"/>
      </c:valAx>
    </c:plotArea>
    <c:plotVisOnly val="1"/>
  </c:chart>
  <c:printSettings>
    <c:headerFooter/>
    <c:pageMargins b="0.75000000000000488" l="0.70000000000000062" r="0.70000000000000062" t="0.75000000000000488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CO"/>
  <c:chart>
    <c:plotArea>
      <c:layout>
        <c:manualLayout>
          <c:layoutTarget val="inner"/>
          <c:xMode val="edge"/>
          <c:yMode val="edge"/>
          <c:x val="0.16511748839664894"/>
          <c:y val="0.11702039340967893"/>
          <c:w val="0.80633720381713758"/>
          <c:h val="0.81194913072201291"/>
        </c:manualLayout>
      </c:layout>
      <c:lineChart>
        <c:grouping val="standard"/>
        <c:ser>
          <c:idx val="0"/>
          <c:order val="0"/>
          <c:tx>
            <c:strRef>
              <c:f>BC!$A$5</c:f>
              <c:strCache>
                <c:ptCount val="1"/>
                <c:pt idx="0">
                  <c:v>Con el mundo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cat>
            <c:strLit>
              <c:ptCount val="21"/>
              <c:pt idx="0">
                <c:v>Ene11</c:v>
              </c:pt>
              <c:pt idx="1">
                <c:v>Feb11</c:v>
              </c:pt>
              <c:pt idx="2">
                <c:v>Mar11</c:v>
              </c:pt>
              <c:pt idx="3">
                <c:v>Abr11</c:v>
              </c:pt>
              <c:pt idx="4">
                <c:v>May11</c:v>
              </c:pt>
              <c:pt idx="5">
                <c:v>Jun11</c:v>
              </c:pt>
              <c:pt idx="6">
                <c:v>Jul11</c:v>
              </c:pt>
              <c:pt idx="7">
                <c:v>Ago11</c:v>
              </c:pt>
              <c:pt idx="8">
                <c:v>Sep11</c:v>
              </c:pt>
              <c:pt idx="9">
                <c:v>Oct11</c:v>
              </c:pt>
              <c:pt idx="10">
                <c:v>Nov11</c:v>
              </c:pt>
              <c:pt idx="11">
                <c:v>Dic11</c:v>
              </c:pt>
              <c:pt idx="12">
                <c:v>Ene12</c:v>
              </c:pt>
              <c:pt idx="13">
                <c:v>Feb12</c:v>
              </c:pt>
              <c:pt idx="14">
                <c:v>Mar12</c:v>
              </c:pt>
              <c:pt idx="15">
                <c:v>Abr12</c:v>
              </c:pt>
              <c:pt idx="16">
                <c:v>May12</c:v>
              </c:pt>
              <c:pt idx="17">
                <c:v>Jun12</c:v>
              </c:pt>
              <c:pt idx="18">
                <c:v>Jul12</c:v>
              </c:pt>
              <c:pt idx="19">
                <c:v>Ago12</c:v>
              </c:pt>
              <c:pt idx="20">
                <c:v>Sep12</c:v>
              </c:pt>
            </c:strLit>
          </c:cat>
          <c:val>
            <c:numRef>
              <c:f>(BC!$B$5:$M$5,BC!$O$5:$W$5)</c:f>
              <c:numCache>
                <c:formatCode>#,##0</c:formatCode>
                <c:ptCount val="21"/>
                <c:pt idx="0">
                  <c:v>12976228.069965839</c:v>
                </c:pt>
                <c:pt idx="1">
                  <c:v>172080876.65998793</c:v>
                </c:pt>
                <c:pt idx="2">
                  <c:v>254737279.2400198</c:v>
                </c:pt>
                <c:pt idx="3">
                  <c:v>491095442.30996752</c:v>
                </c:pt>
                <c:pt idx="4">
                  <c:v>217317087.62007332</c:v>
                </c:pt>
                <c:pt idx="5">
                  <c:v>156393086.30000401</c:v>
                </c:pt>
                <c:pt idx="6">
                  <c:v>326134966.38997173</c:v>
                </c:pt>
                <c:pt idx="7">
                  <c:v>208345592.97000599</c:v>
                </c:pt>
                <c:pt idx="8">
                  <c:v>-522891907.61000729</c:v>
                </c:pt>
                <c:pt idx="9">
                  <c:v>-128564369.03991508</c:v>
                </c:pt>
                <c:pt idx="10">
                  <c:v>94315805.829969406</c:v>
                </c:pt>
                <c:pt idx="11">
                  <c:v>996753832.73992062</c:v>
                </c:pt>
                <c:pt idx="12">
                  <c:v>301773207.39003181</c:v>
                </c:pt>
                <c:pt idx="13">
                  <c:v>410189041.25002956</c:v>
                </c:pt>
                <c:pt idx="14">
                  <c:v>857833423.69994831</c:v>
                </c:pt>
                <c:pt idx="15">
                  <c:v>561075382.5699234</c:v>
                </c:pt>
                <c:pt idx="16">
                  <c:v>-138077862.03005981</c:v>
                </c:pt>
                <c:pt idx="17">
                  <c:v>-442796860.29001331</c:v>
                </c:pt>
                <c:pt idx="18">
                  <c:v>-466144859.55006123</c:v>
                </c:pt>
                <c:pt idx="19">
                  <c:v>-576040883.10998344</c:v>
                </c:pt>
                <c:pt idx="20">
                  <c:v>199786607.1900034</c:v>
                </c:pt>
              </c:numCache>
            </c:numRef>
          </c:val>
        </c:ser>
        <c:ser>
          <c:idx val="1"/>
          <c:order val="1"/>
          <c:tx>
            <c:strRef>
              <c:f>BC!$A$6</c:f>
              <c:strCache>
                <c:ptCount val="1"/>
                <c:pt idx="0">
                  <c:v>Con Japón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ymbol val="none"/>
          </c:marker>
          <c:cat>
            <c:strLit>
              <c:ptCount val="21"/>
              <c:pt idx="0">
                <c:v>Ene11</c:v>
              </c:pt>
              <c:pt idx="1">
                <c:v>Feb11</c:v>
              </c:pt>
              <c:pt idx="2">
                <c:v>Mar11</c:v>
              </c:pt>
              <c:pt idx="3">
                <c:v>Abr11</c:v>
              </c:pt>
              <c:pt idx="4">
                <c:v>May11</c:v>
              </c:pt>
              <c:pt idx="5">
                <c:v>Jun11</c:v>
              </c:pt>
              <c:pt idx="6">
                <c:v>Jul11</c:v>
              </c:pt>
              <c:pt idx="7">
                <c:v>Ago11</c:v>
              </c:pt>
              <c:pt idx="8">
                <c:v>Sep11</c:v>
              </c:pt>
              <c:pt idx="9">
                <c:v>Oct11</c:v>
              </c:pt>
              <c:pt idx="10">
                <c:v>Nov11</c:v>
              </c:pt>
              <c:pt idx="11">
                <c:v>Dic11</c:v>
              </c:pt>
              <c:pt idx="12">
                <c:v>Ene12</c:v>
              </c:pt>
              <c:pt idx="13">
                <c:v>Feb12</c:v>
              </c:pt>
              <c:pt idx="14">
                <c:v>Mar12</c:v>
              </c:pt>
              <c:pt idx="15">
                <c:v>Abr12</c:v>
              </c:pt>
              <c:pt idx="16">
                <c:v>May12</c:v>
              </c:pt>
              <c:pt idx="17">
                <c:v>Jun12</c:v>
              </c:pt>
              <c:pt idx="18">
                <c:v>Jul12</c:v>
              </c:pt>
              <c:pt idx="19">
                <c:v>Ago12</c:v>
              </c:pt>
              <c:pt idx="20">
                <c:v>Sep12</c:v>
              </c:pt>
            </c:strLit>
          </c:cat>
          <c:val>
            <c:numRef>
              <c:f>(BC!$B$6:$M$6,BC!$O$6:$W$6)</c:f>
              <c:numCache>
                <c:formatCode>#,##0</c:formatCode>
                <c:ptCount val="21"/>
                <c:pt idx="0">
                  <c:v>-68020858.689999849</c:v>
                </c:pt>
                <c:pt idx="1">
                  <c:v>-14875171.629999898</c:v>
                </c:pt>
                <c:pt idx="2">
                  <c:v>-99648583.050000399</c:v>
                </c:pt>
                <c:pt idx="3">
                  <c:v>-39945355.179999843</c:v>
                </c:pt>
                <c:pt idx="4">
                  <c:v>-67846623.029999793</c:v>
                </c:pt>
                <c:pt idx="5">
                  <c:v>-69653001.930000007</c:v>
                </c:pt>
                <c:pt idx="6">
                  <c:v>-81454806.949999958</c:v>
                </c:pt>
                <c:pt idx="7">
                  <c:v>-91511035.440000057</c:v>
                </c:pt>
                <c:pt idx="8">
                  <c:v>-76865427.310000032</c:v>
                </c:pt>
                <c:pt idx="9">
                  <c:v>-103134971.69000012</c:v>
                </c:pt>
                <c:pt idx="10">
                  <c:v>-87973831.200000152</c:v>
                </c:pt>
                <c:pt idx="11">
                  <c:v>-108816257.76000012</c:v>
                </c:pt>
                <c:pt idx="12">
                  <c:v>-111775481.7299999</c:v>
                </c:pt>
                <c:pt idx="13">
                  <c:v>-107141907.73999989</c:v>
                </c:pt>
                <c:pt idx="14">
                  <c:v>-102084580.35000001</c:v>
                </c:pt>
                <c:pt idx="15">
                  <c:v>-95475139.649999872</c:v>
                </c:pt>
                <c:pt idx="16">
                  <c:v>-133131120.69</c:v>
                </c:pt>
                <c:pt idx="17">
                  <c:v>-107331170.91999981</c:v>
                </c:pt>
                <c:pt idx="18">
                  <c:v>-116218777.37000006</c:v>
                </c:pt>
                <c:pt idx="19">
                  <c:v>-103381034.28999986</c:v>
                </c:pt>
                <c:pt idx="20">
                  <c:v>-87953380.559999943</c:v>
                </c:pt>
              </c:numCache>
            </c:numRef>
          </c:val>
        </c:ser>
        <c:marker val="1"/>
        <c:axId val="98571392"/>
        <c:axId val="98572928"/>
      </c:lineChart>
      <c:catAx>
        <c:axId val="98571392"/>
        <c:scaling>
          <c:orientation val="minMax"/>
        </c:scaling>
        <c:axPos val="b"/>
        <c:tickLblPos val="nextTo"/>
        <c:txPr>
          <a:bodyPr rot="-5400000" vert="horz"/>
          <a:lstStyle/>
          <a:p>
            <a:pPr>
              <a:defRPr/>
            </a:pPr>
            <a:endParaRPr lang="es-CO"/>
          </a:p>
        </c:txPr>
        <c:crossAx val="98572928"/>
        <c:crosses val="autoZero"/>
        <c:auto val="1"/>
        <c:lblAlgn val="ctr"/>
        <c:lblOffset val="100"/>
      </c:catAx>
      <c:valAx>
        <c:axId val="98572928"/>
        <c:scaling>
          <c:orientation val="minMax"/>
          <c:max val="1400000000"/>
          <c:min val="-1000000000"/>
        </c:scaling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#,##0" sourceLinked="1"/>
        <c:tickLblPos val="nextTo"/>
        <c:crossAx val="98571392"/>
        <c:crosses val="autoZero"/>
        <c:crossBetween val="between"/>
        <c:majorUnit val="200000000"/>
      </c:valAx>
    </c:plotArea>
    <c:legend>
      <c:legendPos val="r"/>
      <c:layout>
        <c:manualLayout>
          <c:xMode val="edge"/>
          <c:yMode val="edge"/>
          <c:x val="0.20698600174978141"/>
          <c:y val="0.92554206765820934"/>
          <c:w val="0.73190288713911278"/>
          <c:h val="7.0212160979877508E-2"/>
        </c:manualLayout>
      </c:layout>
    </c:legend>
    <c:plotVisOnly val="1"/>
  </c:chart>
  <c:printSettings>
    <c:headerFooter/>
    <c:pageMargins b="0.75000000000000466" l="0.70000000000000062" r="0.70000000000000062" t="0.75000000000000466" header="0.30000000000000032" footer="0.30000000000000032"/>
    <c:pageSetup orientation="portrait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CO"/>
  <c:chart>
    <c:autoTitleDeleted val="1"/>
    <c:plotArea>
      <c:layout>
        <c:manualLayout>
          <c:layoutTarget val="inner"/>
          <c:xMode val="edge"/>
          <c:yMode val="edge"/>
          <c:x val="0.13788634758866891"/>
          <c:y val="0.15306378578840552"/>
          <c:w val="0.85094805510138571"/>
          <c:h val="0.67753995137335143"/>
        </c:manualLayout>
      </c:layout>
      <c:lineChart>
        <c:grouping val="standard"/>
        <c:ser>
          <c:idx val="0"/>
          <c:order val="0"/>
          <c:tx>
            <c:v>Agropecuarias</c:v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cat>
            <c:strLit>
              <c:ptCount val="21"/>
              <c:pt idx="0">
                <c:v>Ene11</c:v>
              </c:pt>
              <c:pt idx="1">
                <c:v>Feb11</c:v>
              </c:pt>
              <c:pt idx="2">
                <c:v>Mar11</c:v>
              </c:pt>
              <c:pt idx="3">
                <c:v>Abr11</c:v>
              </c:pt>
              <c:pt idx="4">
                <c:v>May11</c:v>
              </c:pt>
              <c:pt idx="5">
                <c:v>Jun11</c:v>
              </c:pt>
              <c:pt idx="6">
                <c:v>Jul11</c:v>
              </c:pt>
              <c:pt idx="7">
                <c:v>Ago11</c:v>
              </c:pt>
              <c:pt idx="8">
                <c:v>Sep11</c:v>
              </c:pt>
              <c:pt idx="9">
                <c:v>Oct11</c:v>
              </c:pt>
              <c:pt idx="10">
                <c:v>Nov11</c:v>
              </c:pt>
              <c:pt idx="11">
                <c:v>Dic11</c:v>
              </c:pt>
              <c:pt idx="12">
                <c:v>Ene12</c:v>
              </c:pt>
              <c:pt idx="13">
                <c:v>Feb12</c:v>
              </c:pt>
              <c:pt idx="14">
                <c:v>Mar12</c:v>
              </c:pt>
              <c:pt idx="15">
                <c:v>Abr12</c:v>
              </c:pt>
              <c:pt idx="16">
                <c:v>May12</c:v>
              </c:pt>
              <c:pt idx="17">
                <c:v>Jun12</c:v>
              </c:pt>
              <c:pt idx="18">
                <c:v>Jul12</c:v>
              </c:pt>
              <c:pt idx="19">
                <c:v>Ago12</c:v>
              </c:pt>
              <c:pt idx="20">
                <c:v>Sep12</c:v>
              </c:pt>
            </c:strLit>
          </c:cat>
          <c:val>
            <c:numRef>
              <c:f>(XAgro!$C$17:$N$17,XAgro!$P$17:$X$17)</c:f>
              <c:numCache>
                <c:formatCode>#,##0</c:formatCode>
                <c:ptCount val="21"/>
                <c:pt idx="0">
                  <c:v>46304452.210000001</c:v>
                </c:pt>
                <c:pt idx="1">
                  <c:v>44985801.670000009</c:v>
                </c:pt>
                <c:pt idx="2">
                  <c:v>58797904.399999999</c:v>
                </c:pt>
                <c:pt idx="3">
                  <c:v>63601334.75</c:v>
                </c:pt>
                <c:pt idx="4">
                  <c:v>26952119.600000001</c:v>
                </c:pt>
                <c:pt idx="5">
                  <c:v>44503309.060000002</c:v>
                </c:pt>
                <c:pt idx="6">
                  <c:v>29034219.640000001</c:v>
                </c:pt>
                <c:pt idx="7">
                  <c:v>23502337.949999999</c:v>
                </c:pt>
                <c:pt idx="8">
                  <c:v>18827291.489999998</c:v>
                </c:pt>
                <c:pt idx="9">
                  <c:v>18300438</c:v>
                </c:pt>
                <c:pt idx="10">
                  <c:v>28185614.039999995</c:v>
                </c:pt>
                <c:pt idx="11">
                  <c:v>19872893.650000002</c:v>
                </c:pt>
                <c:pt idx="12">
                  <c:v>23453225.050000001</c:v>
                </c:pt>
                <c:pt idx="13">
                  <c:v>33123493.359999999</c:v>
                </c:pt>
                <c:pt idx="14">
                  <c:v>26591113.260000002</c:v>
                </c:pt>
                <c:pt idx="15">
                  <c:v>21299197.52</c:v>
                </c:pt>
                <c:pt idx="16">
                  <c:v>25977669.129999999</c:v>
                </c:pt>
                <c:pt idx="17">
                  <c:v>26917426.560000002</c:v>
                </c:pt>
                <c:pt idx="18">
                  <c:v>23648122.279999994</c:v>
                </c:pt>
                <c:pt idx="19">
                  <c:v>33897576.18999999</c:v>
                </c:pt>
                <c:pt idx="20">
                  <c:v>18774089.900000002</c:v>
                </c:pt>
              </c:numCache>
            </c:numRef>
          </c:val>
        </c:ser>
        <c:marker val="1"/>
        <c:axId val="92871680"/>
        <c:axId val="98570240"/>
      </c:lineChart>
      <c:catAx>
        <c:axId val="92871680"/>
        <c:scaling>
          <c:orientation val="minMax"/>
        </c:scaling>
        <c:axPos val="b"/>
        <c:tickLblPos val="nextTo"/>
        <c:txPr>
          <a:bodyPr rot="-5400000" vert="horz"/>
          <a:lstStyle/>
          <a:p>
            <a:pPr>
              <a:defRPr/>
            </a:pPr>
            <a:endParaRPr lang="es-CO"/>
          </a:p>
        </c:txPr>
        <c:crossAx val="98570240"/>
        <c:crosses val="autoZero"/>
        <c:auto val="1"/>
        <c:lblAlgn val="ctr"/>
        <c:lblOffset val="100"/>
      </c:catAx>
      <c:valAx>
        <c:axId val="98570240"/>
        <c:scaling>
          <c:orientation val="minMax"/>
        </c:scaling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#,##0" sourceLinked="1"/>
        <c:tickLblPos val="nextTo"/>
        <c:crossAx val="92871680"/>
        <c:crosses val="autoZero"/>
        <c:crossBetween val="between"/>
      </c:valAx>
    </c:plotArea>
    <c:plotVisOnly val="1"/>
  </c:chart>
  <c:printSettings>
    <c:headerFooter/>
    <c:pageMargins b="0.75000000000000477" l="0.70000000000000062" r="0.70000000000000062" t="0.75000000000000477" header="0.30000000000000032" footer="0.30000000000000032"/>
    <c:pageSetup paperSize="9" orientation="landscape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CO"/>
  <c:chart>
    <c:autoTitleDeleted val="1"/>
    <c:plotArea>
      <c:layout>
        <c:manualLayout>
          <c:layoutTarget val="inner"/>
          <c:xMode val="edge"/>
          <c:yMode val="edge"/>
          <c:x val="0.10708568859623029"/>
          <c:y val="0.14023936290013483"/>
          <c:w val="0.88675221642634738"/>
          <c:h val="0.68925775368597864"/>
        </c:manualLayout>
      </c:layout>
      <c:lineChart>
        <c:grouping val="standard"/>
        <c:ser>
          <c:idx val="0"/>
          <c:order val="0"/>
          <c:tx>
            <c:v>Agropecuarias</c:v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cat>
            <c:strLit>
              <c:ptCount val="21"/>
              <c:pt idx="0">
                <c:v>Ene11</c:v>
              </c:pt>
              <c:pt idx="1">
                <c:v>Feb11</c:v>
              </c:pt>
              <c:pt idx="2">
                <c:v>Mar11</c:v>
              </c:pt>
              <c:pt idx="3">
                <c:v>Abr11</c:v>
              </c:pt>
              <c:pt idx="4">
                <c:v>May11</c:v>
              </c:pt>
              <c:pt idx="5">
                <c:v>Jun11</c:v>
              </c:pt>
              <c:pt idx="6">
                <c:v>Jul11</c:v>
              </c:pt>
              <c:pt idx="7">
                <c:v>Ago11</c:v>
              </c:pt>
              <c:pt idx="8">
                <c:v>Sep11</c:v>
              </c:pt>
              <c:pt idx="9">
                <c:v>Oct11</c:v>
              </c:pt>
              <c:pt idx="10">
                <c:v>Nov11</c:v>
              </c:pt>
              <c:pt idx="11">
                <c:v>Dic11</c:v>
              </c:pt>
              <c:pt idx="12">
                <c:v>Ene12</c:v>
              </c:pt>
              <c:pt idx="13">
                <c:v>Feb12</c:v>
              </c:pt>
              <c:pt idx="14">
                <c:v>Mar12</c:v>
              </c:pt>
              <c:pt idx="15">
                <c:v>Abr12</c:v>
              </c:pt>
              <c:pt idx="16">
                <c:v>May12</c:v>
              </c:pt>
              <c:pt idx="17">
                <c:v>Jun12</c:v>
              </c:pt>
              <c:pt idx="18">
                <c:v>Jul12</c:v>
              </c:pt>
              <c:pt idx="19">
                <c:v>Ago12</c:v>
              </c:pt>
              <c:pt idx="20">
                <c:v>Sep12</c:v>
              </c:pt>
            </c:strLit>
          </c:cat>
          <c:val>
            <c:numRef>
              <c:f>(MAgro!$C$17:$N$17,MAgro!$P$17:$X$17)</c:f>
              <c:numCache>
                <c:formatCode>#,##0</c:formatCode>
                <c:ptCount val="21"/>
                <c:pt idx="0">
                  <c:v>47759.130000000005</c:v>
                </c:pt>
                <c:pt idx="1">
                  <c:v>65354.239999999998</c:v>
                </c:pt>
                <c:pt idx="2">
                  <c:v>29182.359999999997</c:v>
                </c:pt>
                <c:pt idx="3">
                  <c:v>83201.8</c:v>
                </c:pt>
                <c:pt idx="4">
                  <c:v>91749.040000000008</c:v>
                </c:pt>
                <c:pt idx="5">
                  <c:v>69919.45</c:v>
                </c:pt>
                <c:pt idx="6">
                  <c:v>106621.64</c:v>
                </c:pt>
                <c:pt idx="7">
                  <c:v>238293.88000000003</c:v>
                </c:pt>
                <c:pt idx="8">
                  <c:v>90262.62000000001</c:v>
                </c:pt>
                <c:pt idx="9">
                  <c:v>134760.13</c:v>
                </c:pt>
                <c:pt idx="10">
                  <c:v>231969.35</c:v>
                </c:pt>
                <c:pt idx="11">
                  <c:v>219274.75</c:v>
                </c:pt>
                <c:pt idx="12">
                  <c:v>170310.1</c:v>
                </c:pt>
                <c:pt idx="13">
                  <c:v>77130.720000000001</c:v>
                </c:pt>
                <c:pt idx="14">
                  <c:v>47914.97</c:v>
                </c:pt>
                <c:pt idx="15">
                  <c:v>149520.07</c:v>
                </c:pt>
                <c:pt idx="16">
                  <c:v>117097.29</c:v>
                </c:pt>
                <c:pt idx="17">
                  <c:v>128588.97</c:v>
                </c:pt>
                <c:pt idx="18">
                  <c:v>88893.760000000009</c:v>
                </c:pt>
                <c:pt idx="19">
                  <c:v>182369.47999999998</c:v>
                </c:pt>
                <c:pt idx="20">
                  <c:v>154393.26000000004</c:v>
                </c:pt>
              </c:numCache>
            </c:numRef>
          </c:val>
        </c:ser>
        <c:marker val="1"/>
        <c:axId val="99603584"/>
        <c:axId val="99705216"/>
      </c:lineChart>
      <c:catAx>
        <c:axId val="99603584"/>
        <c:scaling>
          <c:orientation val="minMax"/>
        </c:scaling>
        <c:axPos val="b"/>
        <c:tickLblPos val="nextTo"/>
        <c:txPr>
          <a:bodyPr rot="-5400000" vert="horz"/>
          <a:lstStyle/>
          <a:p>
            <a:pPr>
              <a:defRPr/>
            </a:pPr>
            <a:endParaRPr lang="es-CO"/>
          </a:p>
        </c:txPr>
        <c:crossAx val="99705216"/>
        <c:crosses val="autoZero"/>
        <c:auto val="1"/>
        <c:lblAlgn val="ctr"/>
        <c:lblOffset val="100"/>
      </c:catAx>
      <c:valAx>
        <c:axId val="99705216"/>
        <c:scaling>
          <c:orientation val="minMax"/>
        </c:scaling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#,##0" sourceLinked="1"/>
        <c:tickLblPos val="nextTo"/>
        <c:crossAx val="99603584"/>
        <c:crosses val="autoZero"/>
        <c:crossBetween val="between"/>
      </c:valAx>
    </c:plotArea>
    <c:plotVisOnly val="1"/>
  </c:chart>
  <c:printSettings>
    <c:headerFooter/>
    <c:pageMargins b="0.75000000000000511" l="0.70000000000000062" r="0.70000000000000062" t="0.75000000000000511" header="0.30000000000000032" footer="0.30000000000000032"/>
    <c:pageSetup orientation="portrait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CO"/>
  <c:chart>
    <c:plotArea>
      <c:layout>
        <c:manualLayout>
          <c:layoutTarget val="inner"/>
          <c:xMode val="edge"/>
          <c:yMode val="edge"/>
          <c:x val="0.14810975315202332"/>
          <c:y val="0.11403680154953892"/>
          <c:w val="0.82334492697615269"/>
          <c:h val="0.80215531882044155"/>
        </c:manualLayout>
      </c:layout>
      <c:lineChart>
        <c:grouping val="standard"/>
        <c:ser>
          <c:idx val="0"/>
          <c:order val="0"/>
          <c:tx>
            <c:strRef>
              <c:f>BCAgro!$A$5</c:f>
              <c:strCache>
                <c:ptCount val="1"/>
                <c:pt idx="0">
                  <c:v>Con el mundo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cat>
            <c:strLit>
              <c:ptCount val="21"/>
              <c:pt idx="0">
                <c:v>Ene11</c:v>
              </c:pt>
              <c:pt idx="1">
                <c:v>Feb11</c:v>
              </c:pt>
              <c:pt idx="2">
                <c:v>Mar11</c:v>
              </c:pt>
              <c:pt idx="3">
                <c:v>Abr11</c:v>
              </c:pt>
              <c:pt idx="4">
                <c:v>May11</c:v>
              </c:pt>
              <c:pt idx="5">
                <c:v>Jun11</c:v>
              </c:pt>
              <c:pt idx="6">
                <c:v>Jul11</c:v>
              </c:pt>
              <c:pt idx="7">
                <c:v>Ago11</c:v>
              </c:pt>
              <c:pt idx="8">
                <c:v>Sep11</c:v>
              </c:pt>
              <c:pt idx="9">
                <c:v>Oct11</c:v>
              </c:pt>
              <c:pt idx="10">
                <c:v>Nov11</c:v>
              </c:pt>
              <c:pt idx="11">
                <c:v>Dic11</c:v>
              </c:pt>
              <c:pt idx="12">
                <c:v>Ene12</c:v>
              </c:pt>
              <c:pt idx="13">
                <c:v>Feb12</c:v>
              </c:pt>
              <c:pt idx="14">
                <c:v>Mar12</c:v>
              </c:pt>
              <c:pt idx="15">
                <c:v>Abr12</c:v>
              </c:pt>
              <c:pt idx="16">
                <c:v>May12</c:v>
              </c:pt>
              <c:pt idx="17">
                <c:v>Jun12</c:v>
              </c:pt>
              <c:pt idx="18">
                <c:v>Jul12</c:v>
              </c:pt>
              <c:pt idx="19">
                <c:v>Ago12</c:v>
              </c:pt>
              <c:pt idx="20">
                <c:v>Sep12</c:v>
              </c:pt>
            </c:strLit>
          </c:cat>
          <c:val>
            <c:numRef>
              <c:f>(BCAgro!$B$5:$M$5,BCAgro!$O$5:$W$5)</c:f>
              <c:numCache>
                <c:formatCode>#,##0</c:formatCode>
                <c:ptCount val="21"/>
                <c:pt idx="0">
                  <c:v>147170268.8999998</c:v>
                </c:pt>
                <c:pt idx="1">
                  <c:v>204650116.66000003</c:v>
                </c:pt>
                <c:pt idx="2">
                  <c:v>231423347.81000018</c:v>
                </c:pt>
                <c:pt idx="3">
                  <c:v>268381287.55999911</c:v>
                </c:pt>
                <c:pt idx="4">
                  <c:v>193958950.78999919</c:v>
                </c:pt>
                <c:pt idx="5">
                  <c:v>189518018.44999951</c:v>
                </c:pt>
                <c:pt idx="6">
                  <c:v>24694762.159999669</c:v>
                </c:pt>
                <c:pt idx="7">
                  <c:v>123602889.05000007</c:v>
                </c:pt>
                <c:pt idx="8">
                  <c:v>-29681100.269999981</c:v>
                </c:pt>
                <c:pt idx="9">
                  <c:v>39906361.620000005</c:v>
                </c:pt>
                <c:pt idx="10">
                  <c:v>155339935.17000085</c:v>
                </c:pt>
                <c:pt idx="11">
                  <c:v>214358903.6899994</c:v>
                </c:pt>
                <c:pt idx="12">
                  <c:v>159718811.50999939</c:v>
                </c:pt>
                <c:pt idx="13">
                  <c:v>28364992.199999869</c:v>
                </c:pt>
                <c:pt idx="14">
                  <c:v>130703935.58999979</c:v>
                </c:pt>
                <c:pt idx="15">
                  <c:v>52247887.520000458</c:v>
                </c:pt>
                <c:pt idx="16">
                  <c:v>113869665.13999963</c:v>
                </c:pt>
                <c:pt idx="17">
                  <c:v>-12554667.460000336</c:v>
                </c:pt>
                <c:pt idx="18">
                  <c:v>129307489.88000137</c:v>
                </c:pt>
                <c:pt idx="19">
                  <c:v>-31469488.760000467</c:v>
                </c:pt>
                <c:pt idx="20">
                  <c:v>1432890.7999982238</c:v>
                </c:pt>
              </c:numCache>
            </c:numRef>
          </c:val>
        </c:ser>
        <c:ser>
          <c:idx val="1"/>
          <c:order val="1"/>
          <c:tx>
            <c:strRef>
              <c:f>BCAgro!$A$6</c:f>
              <c:strCache>
                <c:ptCount val="1"/>
                <c:pt idx="0">
                  <c:v>Con Japón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cat>
            <c:strLit>
              <c:ptCount val="21"/>
              <c:pt idx="0">
                <c:v>Ene11</c:v>
              </c:pt>
              <c:pt idx="1">
                <c:v>Feb11</c:v>
              </c:pt>
              <c:pt idx="2">
                <c:v>Mar11</c:v>
              </c:pt>
              <c:pt idx="3">
                <c:v>Abr11</c:v>
              </c:pt>
              <c:pt idx="4">
                <c:v>May11</c:v>
              </c:pt>
              <c:pt idx="5">
                <c:v>Jun11</c:v>
              </c:pt>
              <c:pt idx="6">
                <c:v>Jul11</c:v>
              </c:pt>
              <c:pt idx="7">
                <c:v>Ago11</c:v>
              </c:pt>
              <c:pt idx="8">
                <c:v>Sep11</c:v>
              </c:pt>
              <c:pt idx="9">
                <c:v>Oct11</c:v>
              </c:pt>
              <c:pt idx="10">
                <c:v>Nov11</c:v>
              </c:pt>
              <c:pt idx="11">
                <c:v>Dic11</c:v>
              </c:pt>
              <c:pt idx="12">
                <c:v>Ene12</c:v>
              </c:pt>
              <c:pt idx="13">
                <c:v>Feb12</c:v>
              </c:pt>
              <c:pt idx="14">
                <c:v>Mar12</c:v>
              </c:pt>
              <c:pt idx="15">
                <c:v>Abr12</c:v>
              </c:pt>
              <c:pt idx="16">
                <c:v>May12</c:v>
              </c:pt>
              <c:pt idx="17">
                <c:v>Jun12</c:v>
              </c:pt>
              <c:pt idx="18">
                <c:v>Jul12</c:v>
              </c:pt>
              <c:pt idx="19">
                <c:v>Ago12</c:v>
              </c:pt>
              <c:pt idx="20">
                <c:v>Sep12</c:v>
              </c:pt>
            </c:strLit>
          </c:cat>
          <c:val>
            <c:numRef>
              <c:f>(BCAgro!$B$6:$M$6,BCAgro!$O$6:$W$6)</c:f>
              <c:numCache>
                <c:formatCode>#,##0</c:formatCode>
                <c:ptCount val="21"/>
                <c:pt idx="0">
                  <c:v>46256693.079999998</c:v>
                </c:pt>
                <c:pt idx="1">
                  <c:v>44920447.430000007</c:v>
                </c:pt>
                <c:pt idx="2">
                  <c:v>58768722.039999999</c:v>
                </c:pt>
                <c:pt idx="3">
                  <c:v>63518132.950000003</c:v>
                </c:pt>
                <c:pt idx="4">
                  <c:v>26860370.560000002</c:v>
                </c:pt>
                <c:pt idx="5">
                  <c:v>44433389.609999999</c:v>
                </c:pt>
                <c:pt idx="6">
                  <c:v>28927598</c:v>
                </c:pt>
                <c:pt idx="7">
                  <c:v>23264044.07</c:v>
                </c:pt>
                <c:pt idx="8">
                  <c:v>18737028.869999997</c:v>
                </c:pt>
                <c:pt idx="9">
                  <c:v>18165677.870000001</c:v>
                </c:pt>
                <c:pt idx="10">
                  <c:v>27953644.689999994</c:v>
                </c:pt>
                <c:pt idx="11">
                  <c:v>19653618.900000002</c:v>
                </c:pt>
                <c:pt idx="12">
                  <c:v>23282914.949999999</c:v>
                </c:pt>
                <c:pt idx="13">
                  <c:v>33046362.640000001</c:v>
                </c:pt>
                <c:pt idx="14">
                  <c:v>26543198.290000003</c:v>
                </c:pt>
                <c:pt idx="15">
                  <c:v>21149677.449999999</c:v>
                </c:pt>
                <c:pt idx="16">
                  <c:v>25860571.84</c:v>
                </c:pt>
                <c:pt idx="17">
                  <c:v>26788837.590000004</c:v>
                </c:pt>
                <c:pt idx="18">
                  <c:v>23559228.519999992</c:v>
                </c:pt>
                <c:pt idx="19">
                  <c:v>33715206.709999993</c:v>
                </c:pt>
                <c:pt idx="20">
                  <c:v>18619696.640000001</c:v>
                </c:pt>
              </c:numCache>
            </c:numRef>
          </c:val>
        </c:ser>
        <c:marker val="1"/>
        <c:axId val="99723136"/>
        <c:axId val="99727616"/>
      </c:lineChart>
      <c:catAx>
        <c:axId val="99723136"/>
        <c:scaling>
          <c:orientation val="minMax"/>
        </c:scaling>
        <c:axPos val="b"/>
        <c:tickLblPos val="nextTo"/>
        <c:txPr>
          <a:bodyPr rot="-5400000" vert="horz"/>
          <a:lstStyle/>
          <a:p>
            <a:pPr>
              <a:defRPr/>
            </a:pPr>
            <a:endParaRPr lang="es-CO"/>
          </a:p>
        </c:txPr>
        <c:crossAx val="99727616"/>
        <c:crosses val="autoZero"/>
        <c:auto val="1"/>
        <c:lblAlgn val="ctr"/>
        <c:lblOffset val="100"/>
      </c:catAx>
      <c:valAx>
        <c:axId val="99727616"/>
        <c:scaling>
          <c:orientation val="minMax"/>
          <c:max val="350000000"/>
          <c:min val="-150000000"/>
        </c:scaling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#,##0" sourceLinked="1"/>
        <c:tickLblPos val="nextTo"/>
        <c:crossAx val="99723136"/>
        <c:crosses val="autoZero"/>
        <c:crossBetween val="between"/>
        <c:majorUnit val="50000000"/>
      </c:valAx>
    </c:plotArea>
    <c:legend>
      <c:legendPos val="r"/>
      <c:layout>
        <c:manualLayout>
          <c:xMode val="edge"/>
          <c:yMode val="edge"/>
          <c:x val="0.20698600174978141"/>
          <c:y val="0.92554206765820934"/>
          <c:w val="0.73190288713911245"/>
          <c:h val="7.0212160979877508E-2"/>
        </c:manualLayout>
      </c:layout>
    </c:legend>
    <c:plotVisOnly val="1"/>
  </c:chart>
  <c:printSettings>
    <c:headerFooter/>
    <c:pageMargins b="0.75000000000000444" l="0.70000000000000062" r="0.70000000000000062" t="0.75000000000000444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495300</xdr:colOff>
      <xdr:row>23</xdr:row>
      <xdr:rowOff>76200</xdr:rowOff>
    </xdr:from>
    <xdr:to>
      <xdr:col>4</xdr:col>
      <xdr:colOff>390525</xdr:colOff>
      <xdr:row>40</xdr:row>
      <xdr:rowOff>66675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4514850</xdr:colOff>
      <xdr:row>26</xdr:row>
      <xdr:rowOff>9525</xdr:rowOff>
    </xdr:from>
    <xdr:to>
      <xdr:col>1</xdr:col>
      <xdr:colOff>4524375</xdr:colOff>
      <xdr:row>36</xdr:row>
      <xdr:rowOff>66675</xdr:rowOff>
    </xdr:to>
    <xdr:cxnSp macro="">
      <xdr:nvCxnSpPr>
        <xdr:cNvPr id="7" name="6 Conector recto"/>
        <xdr:cNvCxnSpPr/>
      </xdr:nvCxnSpPr>
      <xdr:spPr>
        <a:xfrm flipH="1" flipV="1">
          <a:off x="5286375" y="4543425"/>
          <a:ext cx="9525" cy="1676400"/>
        </a:xfrm>
        <a:prstGeom prst="line">
          <a:avLst/>
        </a:prstGeom>
        <a:ln w="12700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0.0008</cdr:x>
      <cdr:y>0.02421</cdr:y>
    </cdr:from>
    <cdr:to>
      <cdr:x>0.9504</cdr:x>
      <cdr:y>0.1388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6252" y="68258"/>
          <a:ext cx="7425896" cy="3230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CO" sz="1600" b="1"/>
            <a:t>Importaciones agropecuarias mensuales colombianas de Japón 2011/2012(Septiembre)</a:t>
          </a:r>
        </a:p>
      </cdr:txBody>
    </cdr:sp>
  </cdr:relSizeAnchor>
  <cdr:relSizeAnchor xmlns:cdr="http://schemas.openxmlformats.org/drawingml/2006/chartDrawing">
    <cdr:from>
      <cdr:x>0</cdr:x>
      <cdr:y>0.32911</cdr:y>
    </cdr:from>
    <cdr:to>
      <cdr:x>0.04075</cdr:x>
      <cdr:y>0.54439</cdr:y>
    </cdr:to>
    <cdr:sp macro="" textlink="">
      <cdr:nvSpPr>
        <cdr:cNvPr id="3" name="1 CuadroTexto"/>
        <cdr:cNvSpPr txBox="1"/>
      </cdr:nvSpPr>
      <cdr:spPr>
        <a:xfrm xmlns:a="http://schemas.openxmlformats.org/drawingml/2006/main" rot="16200000">
          <a:off x="-142012" y="1069897"/>
          <a:ext cx="606960" cy="32293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s-CO" sz="1100"/>
            <a:t>USD CIF</a:t>
          </a:r>
        </a:p>
      </cdr:txBody>
    </cdr:sp>
  </cdr:relSizeAnchor>
  <cdr:relSizeAnchor xmlns:cdr="http://schemas.openxmlformats.org/drawingml/2006/chartDrawing">
    <cdr:from>
      <cdr:x>0.59172</cdr:x>
      <cdr:y>0.13175</cdr:y>
    </cdr:from>
    <cdr:to>
      <cdr:x>0.59323</cdr:x>
      <cdr:y>0.81867</cdr:y>
    </cdr:to>
    <cdr:sp macro="" textlink="">
      <cdr:nvSpPr>
        <cdr:cNvPr id="10" name="5 Conector recto"/>
        <cdr:cNvSpPr/>
      </cdr:nvSpPr>
      <cdr:spPr>
        <a:xfrm xmlns:a="http://schemas.openxmlformats.org/drawingml/2006/main" flipV="1">
          <a:off x="4475127" y="371465"/>
          <a:ext cx="11420" cy="1936703"/>
        </a:xfrm>
        <a:prstGeom xmlns:a="http://schemas.openxmlformats.org/drawingml/2006/main" prst="line">
          <a:avLst/>
        </a:prstGeom>
        <a:ln xmlns:a="http://schemas.openxmlformats.org/drawingml/2006/main" w="6350">
          <a:solidFill>
            <a:schemeClr val="tx1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s-CO"/>
        </a:p>
      </cdr:txBody>
    </cdr:sp>
  </cdr:relSizeAnchor>
  <cdr:relSizeAnchor xmlns:cdr="http://schemas.openxmlformats.org/drawingml/2006/chartDrawing">
    <cdr:from>
      <cdr:x>0.31028</cdr:x>
      <cdr:y>0.16061</cdr:y>
    </cdr:from>
    <cdr:to>
      <cdr:x>0.51259</cdr:x>
      <cdr:y>0.26006</cdr:y>
    </cdr:to>
    <cdr:sp macro="" textlink="">
      <cdr:nvSpPr>
        <cdr:cNvPr id="12" name="2 CuadroTexto"/>
        <cdr:cNvSpPr txBox="1"/>
      </cdr:nvSpPr>
      <cdr:spPr>
        <a:xfrm xmlns:a="http://schemas.openxmlformats.org/drawingml/2006/main">
          <a:off x="2346601" y="452824"/>
          <a:ext cx="1530073" cy="280389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solidFill>
            <a:sysClr val="windowText" lastClr="000000"/>
          </a:solidFill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ctr" anchorCtr="0">
          <a:noAutofit/>
        </a:bodyPr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ctr"/>
          <a:r>
            <a:rPr lang="es-CO" sz="1000" b="1" i="1"/>
            <a:t>Agropecuarias Año2011</a:t>
          </a:r>
        </a:p>
        <a:p xmlns:a="http://schemas.openxmlformats.org/drawingml/2006/main">
          <a:pPr algn="ctr"/>
          <a:r>
            <a:rPr lang="es-CO" sz="1000" b="1" i="1"/>
            <a:t>1'408.348</a:t>
          </a:r>
        </a:p>
      </cdr:txBody>
    </cdr:sp>
  </cdr:relSizeAnchor>
  <cdr:relSizeAnchor xmlns:cdr="http://schemas.openxmlformats.org/drawingml/2006/chartDrawing">
    <cdr:from>
      <cdr:x>0.74433</cdr:x>
      <cdr:y>0.66061</cdr:y>
    </cdr:from>
    <cdr:to>
      <cdr:x>0.96429</cdr:x>
      <cdr:y>0.76006</cdr:y>
    </cdr:to>
    <cdr:sp macro="" textlink="">
      <cdr:nvSpPr>
        <cdr:cNvPr id="13" name="2 CuadroTexto"/>
        <cdr:cNvSpPr txBox="1"/>
      </cdr:nvSpPr>
      <cdr:spPr>
        <a:xfrm xmlns:a="http://schemas.openxmlformats.org/drawingml/2006/main">
          <a:off x="5629274" y="1862520"/>
          <a:ext cx="1663481" cy="280389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solidFill>
            <a:sysClr val="windowText" lastClr="000000"/>
          </a:solidFill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ctr" anchorCtr="0">
          <a:noAutofit/>
        </a:bodyPr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ctr"/>
          <a:r>
            <a:rPr lang="es-CO" sz="1000" b="1" i="1"/>
            <a:t>Agropecuarias Ene-Sep2012</a:t>
          </a:r>
        </a:p>
        <a:p xmlns:a="http://schemas.openxmlformats.org/drawingml/2006/main">
          <a:pPr algn="ctr"/>
          <a:r>
            <a:rPr lang="es-CO" sz="1000" b="1" i="1"/>
            <a:t>1'116.219</a:t>
          </a:r>
        </a:p>
      </cdr:txBody>
    </cdr:sp>
  </cdr:relSizeAnchor>
  <cdr:relSizeAnchor xmlns:cdr="http://schemas.openxmlformats.org/drawingml/2006/chartDrawing">
    <cdr:from>
      <cdr:x>0.35264</cdr:x>
      <cdr:y>0.66216</cdr:y>
    </cdr:from>
    <cdr:to>
      <cdr:x>0.58012</cdr:x>
      <cdr:y>0.76161</cdr:y>
    </cdr:to>
    <cdr:sp macro="" textlink="">
      <cdr:nvSpPr>
        <cdr:cNvPr id="9" name="2 CuadroTexto"/>
        <cdr:cNvSpPr txBox="1"/>
      </cdr:nvSpPr>
      <cdr:spPr>
        <a:xfrm xmlns:a="http://schemas.openxmlformats.org/drawingml/2006/main">
          <a:off x="2666999" y="1866881"/>
          <a:ext cx="1720391" cy="280389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solidFill>
            <a:sysClr val="windowText" lastClr="000000"/>
          </a:solidFill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ctr" anchorCtr="0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CO" sz="1000" b="1" i="1"/>
            <a:t>Agropecuarias Ene-Sep2011</a:t>
          </a:r>
        </a:p>
        <a:p xmlns:a="http://schemas.openxmlformats.org/drawingml/2006/main">
          <a:pPr algn="ctr"/>
          <a:r>
            <a:rPr lang="es-CO" sz="1000" b="1" i="1"/>
            <a:t>822.344</a:t>
          </a:r>
        </a:p>
      </cdr:txBody>
    </cdr:sp>
  </cdr:relSizeAnchor>
  <cdr:relSizeAnchor xmlns:cdr="http://schemas.openxmlformats.org/drawingml/2006/chartDrawing">
    <cdr:from>
      <cdr:x>0.43577</cdr:x>
      <cdr:y>0.77365</cdr:y>
    </cdr:from>
    <cdr:to>
      <cdr:x>0.86862</cdr:x>
      <cdr:y>0.82432</cdr:y>
    </cdr:to>
    <cdr:sp macro="" textlink="">
      <cdr:nvSpPr>
        <cdr:cNvPr id="14" name="2 CuadroTexto"/>
        <cdr:cNvSpPr txBox="1"/>
      </cdr:nvSpPr>
      <cdr:spPr>
        <a:xfrm xmlns:a="http://schemas.openxmlformats.org/drawingml/2006/main">
          <a:off x="3295650" y="2181226"/>
          <a:ext cx="3273594" cy="142863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solidFill>
            <a:sysClr val="windowText" lastClr="000000"/>
          </a:solidFill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ctr" anchorCtr="0">
          <a:noAutofit/>
        </a:bodyPr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r>
            <a:rPr lang="es-CO" sz="1000" b="1" i="1">
              <a:solidFill>
                <a:sysClr val="windowText" lastClr="000000"/>
              </a:solidFill>
              <a:latin typeface="Calibri"/>
            </a:rPr>
            <a:t>Variación</a:t>
          </a:r>
          <a:r>
            <a:rPr lang="es-CO" sz="1000" b="1" i="1" baseline="0">
              <a:solidFill>
                <a:sysClr val="windowText" lastClr="000000"/>
              </a:solidFill>
              <a:latin typeface="Calibri"/>
            </a:rPr>
            <a:t> Agropecuarias Ene-Sep2012/Ene-Sep2011 = 36%</a:t>
          </a:r>
          <a:endParaRPr lang="es-CO" sz="1000" b="1" i="1">
            <a:solidFill>
              <a:sysClr val="windowText" lastClr="000000"/>
            </a:solidFill>
            <a:latin typeface="Calibri"/>
          </a:endParaRP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152397</xdr:colOff>
      <xdr:row>6</xdr:row>
      <xdr:rowOff>142875</xdr:rowOff>
    </xdr:from>
    <xdr:to>
      <xdr:col>15</xdr:col>
      <xdr:colOff>485775</xdr:colOff>
      <xdr:row>28</xdr:row>
      <xdr:rowOff>142875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0.14233</cdr:x>
      <cdr:y>0</cdr:y>
    </cdr:from>
    <cdr:to>
      <cdr:x>0.91132</cdr:x>
      <cdr:y>0.1016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1161816" y="0"/>
          <a:ext cx="6277212" cy="36193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s-CO" sz="1600" b="1"/>
            <a:t>Balanza comercial agropecuaria colombiana mensual</a:t>
          </a:r>
          <a:r>
            <a:rPr lang="es-CO" sz="1600" b="1" baseline="0"/>
            <a:t> </a:t>
          </a:r>
          <a:r>
            <a:rPr lang="es-CO" sz="1600" b="1"/>
            <a:t>2011/2012(Septiembre)</a:t>
          </a:r>
        </a:p>
      </cdr:txBody>
    </cdr:sp>
  </cdr:relSizeAnchor>
  <cdr:relSizeAnchor xmlns:cdr="http://schemas.openxmlformats.org/drawingml/2006/chartDrawing">
    <cdr:from>
      <cdr:x>0</cdr:x>
      <cdr:y>0.42361</cdr:y>
    </cdr:from>
    <cdr:to>
      <cdr:x>0.04448</cdr:x>
      <cdr:y>0.58681</cdr:y>
    </cdr:to>
    <cdr:sp macro="" textlink="">
      <cdr:nvSpPr>
        <cdr:cNvPr id="3" name="2 CuadroTexto"/>
        <cdr:cNvSpPr txBox="1"/>
      </cdr:nvSpPr>
      <cdr:spPr>
        <a:xfrm xmlns:a="http://schemas.openxmlformats.org/drawingml/2006/main" rot="16200000">
          <a:off x="-85725" y="1247775"/>
          <a:ext cx="447675" cy="276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CO" sz="1100"/>
            <a:t>USD</a:t>
          </a:r>
        </a:p>
      </cdr:txBody>
    </cdr:sp>
  </cdr:relSizeAnchor>
  <cdr:relSizeAnchor xmlns:cdr="http://schemas.openxmlformats.org/drawingml/2006/chartDrawing">
    <cdr:from>
      <cdr:x>0.5951</cdr:x>
      <cdr:y>0.11497</cdr:y>
    </cdr:from>
    <cdr:to>
      <cdr:x>0.59861</cdr:x>
      <cdr:y>0.64171</cdr:y>
    </cdr:to>
    <cdr:sp macro="" textlink="">
      <cdr:nvSpPr>
        <cdr:cNvPr id="5" name="4 Conector recto"/>
        <cdr:cNvSpPr/>
      </cdr:nvSpPr>
      <cdr:spPr>
        <a:xfrm xmlns:a="http://schemas.openxmlformats.org/drawingml/2006/main">
          <a:off x="4857753" y="409575"/>
          <a:ext cx="28624" cy="1876428"/>
        </a:xfrm>
        <a:prstGeom xmlns:a="http://schemas.openxmlformats.org/drawingml/2006/main" prst="line">
          <a:avLst/>
        </a:prstGeom>
        <a:ln xmlns:a="http://schemas.openxmlformats.org/drawingml/2006/main" w="6350">
          <a:solidFill>
            <a:schemeClr val="tx1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s-CO"/>
        </a:p>
      </cdr:txBody>
    </cdr:sp>
  </cdr:relSizeAnchor>
  <cdr:relSizeAnchor xmlns:cdr="http://schemas.openxmlformats.org/drawingml/2006/chartDrawing">
    <cdr:from>
      <cdr:x>0.59976</cdr:x>
      <cdr:y>0.75669</cdr:y>
    </cdr:from>
    <cdr:to>
      <cdr:x>0.59984</cdr:x>
      <cdr:y>0.91712</cdr:y>
    </cdr:to>
    <cdr:sp macro="" textlink="">
      <cdr:nvSpPr>
        <cdr:cNvPr id="7" name="6 Conector recto"/>
        <cdr:cNvSpPr/>
      </cdr:nvSpPr>
      <cdr:spPr>
        <a:xfrm xmlns:a="http://schemas.openxmlformats.org/drawingml/2006/main">
          <a:off x="4895820" y="2695581"/>
          <a:ext cx="653" cy="571508"/>
        </a:xfrm>
        <a:prstGeom xmlns:a="http://schemas.openxmlformats.org/drawingml/2006/main" prst="line">
          <a:avLst/>
        </a:prstGeom>
        <a:ln xmlns:a="http://schemas.openxmlformats.org/drawingml/2006/main" w="6350">
          <a:solidFill>
            <a:schemeClr val="tx1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s-CO"/>
        </a:p>
      </cdr:txBody>
    </cdr:sp>
  </cdr:relSizeAnchor>
  <cdr:relSizeAnchor xmlns:cdr="http://schemas.openxmlformats.org/drawingml/2006/chartDrawing">
    <cdr:from>
      <cdr:x>0.63477</cdr:x>
      <cdr:y>0.17915</cdr:y>
    </cdr:from>
    <cdr:to>
      <cdr:x>0.95206</cdr:x>
      <cdr:y>0.2246</cdr:y>
    </cdr:to>
    <cdr:sp macro="" textlink="">
      <cdr:nvSpPr>
        <cdr:cNvPr id="10" name="2 CuadroTexto"/>
        <cdr:cNvSpPr txBox="1"/>
      </cdr:nvSpPr>
      <cdr:spPr>
        <a:xfrm xmlns:a="http://schemas.openxmlformats.org/drawingml/2006/main">
          <a:off x="5181582" y="638199"/>
          <a:ext cx="2590015" cy="161908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solidFill>
            <a:sysClr val="windowText" lastClr="000000"/>
          </a:solidFill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ctr" anchorCtr="0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CO" sz="1000" b="1" i="1" baseline="0"/>
            <a:t>BC  -Agro- Mundo Ene-Sep</a:t>
          </a:r>
          <a:r>
            <a:rPr lang="es-CO" sz="1000" b="1" i="1"/>
            <a:t>2012=571'621.516</a:t>
          </a:r>
        </a:p>
      </cdr:txBody>
    </cdr:sp>
  </cdr:relSizeAnchor>
  <cdr:relSizeAnchor xmlns:cdr="http://schemas.openxmlformats.org/drawingml/2006/chartDrawing">
    <cdr:from>
      <cdr:x>0.62972</cdr:x>
      <cdr:y>0.83155</cdr:y>
    </cdr:from>
    <cdr:to>
      <cdr:x>0.99272</cdr:x>
      <cdr:y>0.87166</cdr:y>
    </cdr:to>
    <cdr:sp macro="" textlink="">
      <cdr:nvSpPr>
        <cdr:cNvPr id="12" name="2 CuadroTexto"/>
        <cdr:cNvSpPr txBox="1"/>
      </cdr:nvSpPr>
      <cdr:spPr>
        <a:xfrm xmlns:a="http://schemas.openxmlformats.org/drawingml/2006/main">
          <a:off x="5140335" y="2962282"/>
          <a:ext cx="2963167" cy="142868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solidFill>
            <a:sysClr val="windowText" lastClr="000000"/>
          </a:solidFill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ctr" anchorCtr="0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CO" sz="1000" b="1" i="1"/>
            <a:t>BC</a:t>
          </a:r>
          <a:r>
            <a:rPr lang="es-CO" sz="1000" b="1" i="1" baseline="0"/>
            <a:t> -Agro-</a:t>
          </a:r>
          <a:r>
            <a:rPr lang="es-CO" sz="1000" b="1" i="1"/>
            <a:t> Japón E</a:t>
          </a:r>
          <a:r>
            <a:rPr lang="es-CO" sz="1000" b="1" i="1" baseline="0"/>
            <a:t>ne-Sep</a:t>
          </a:r>
          <a:r>
            <a:rPr lang="es-CO" sz="1000" b="1" i="1"/>
            <a:t>2012=232'565.695</a:t>
          </a:r>
        </a:p>
      </cdr:txBody>
    </cdr:sp>
  </cdr:relSizeAnchor>
  <cdr:relSizeAnchor xmlns:cdr="http://schemas.openxmlformats.org/drawingml/2006/chartDrawing">
    <cdr:from>
      <cdr:x>0.40942</cdr:x>
      <cdr:y>0.87968</cdr:y>
    </cdr:from>
    <cdr:to>
      <cdr:x>0.73394</cdr:x>
      <cdr:y>0.92246</cdr:y>
    </cdr:to>
    <cdr:sp macro="" textlink="">
      <cdr:nvSpPr>
        <cdr:cNvPr id="13" name="2 CuadroTexto"/>
        <cdr:cNvSpPr txBox="1"/>
      </cdr:nvSpPr>
      <cdr:spPr>
        <a:xfrm xmlns:a="http://schemas.openxmlformats.org/drawingml/2006/main">
          <a:off x="3342073" y="3133725"/>
          <a:ext cx="2648990" cy="152401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solidFill>
            <a:sysClr val="windowText" lastClr="000000"/>
          </a:solidFill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ctr" anchorCtr="0">
          <a:noAutofit/>
        </a:bodyPr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r>
            <a:rPr lang="es-CO" sz="1000" b="1" i="1">
              <a:solidFill>
                <a:sysClr val="windowText" lastClr="000000"/>
              </a:solidFill>
              <a:latin typeface="Calibri"/>
            </a:rPr>
            <a:t>Variación</a:t>
          </a:r>
          <a:r>
            <a:rPr lang="es-CO" sz="1000" b="1" i="1" baseline="0">
              <a:solidFill>
                <a:sysClr val="windowText" lastClr="000000"/>
              </a:solidFill>
              <a:latin typeface="Calibri"/>
            </a:rPr>
            <a:t> Ene-Sep2012/Ene-Sep2011 = -35%</a:t>
          </a:r>
          <a:endParaRPr lang="es-CO" sz="1000" b="1" i="1">
            <a:solidFill>
              <a:sysClr val="windowText" lastClr="000000"/>
            </a:solidFill>
            <a:latin typeface="Calibri"/>
          </a:endParaRPr>
        </a:p>
      </cdr:txBody>
    </cdr:sp>
  </cdr:relSizeAnchor>
  <cdr:relSizeAnchor xmlns:cdr="http://schemas.openxmlformats.org/drawingml/2006/chartDrawing">
    <cdr:from>
      <cdr:x>0.17582</cdr:x>
      <cdr:y>0.8262</cdr:y>
    </cdr:from>
    <cdr:to>
      <cdr:x>0.54959</cdr:x>
      <cdr:y>0.86631</cdr:y>
    </cdr:to>
    <cdr:sp macro="" textlink="">
      <cdr:nvSpPr>
        <cdr:cNvPr id="14" name="2 CuadroTexto"/>
        <cdr:cNvSpPr txBox="1"/>
      </cdr:nvSpPr>
      <cdr:spPr>
        <a:xfrm xmlns:a="http://schemas.openxmlformats.org/drawingml/2006/main">
          <a:off x="1435197" y="2943225"/>
          <a:ext cx="3051081" cy="142875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solidFill>
            <a:sysClr val="windowText" lastClr="000000"/>
          </a:solidFill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ctr" anchorCtr="0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CO" sz="1000" b="1" i="1"/>
            <a:t>BC</a:t>
          </a:r>
          <a:r>
            <a:rPr lang="es-CO" sz="1000" b="1" i="1" baseline="0"/>
            <a:t> -Agro- Japón </a:t>
          </a:r>
          <a:r>
            <a:rPr lang="es-CO" sz="1000" b="1" i="1"/>
            <a:t>E</a:t>
          </a:r>
          <a:r>
            <a:rPr lang="es-CO" sz="1000" b="1" i="1" baseline="0"/>
            <a:t>ne-Sep</a:t>
          </a:r>
          <a:r>
            <a:rPr lang="es-CO" sz="1000" b="1" i="1"/>
            <a:t>2011=355'686.427</a:t>
          </a:r>
        </a:p>
      </cdr:txBody>
    </cdr:sp>
  </cdr:relSizeAnchor>
  <cdr:relSizeAnchor xmlns:cdr="http://schemas.openxmlformats.org/drawingml/2006/chartDrawing">
    <cdr:from>
      <cdr:x>0.2287</cdr:x>
      <cdr:y>0.1738</cdr:y>
    </cdr:from>
    <cdr:to>
      <cdr:x>0.55542</cdr:x>
      <cdr:y>0.22192</cdr:y>
    </cdr:to>
    <cdr:sp macro="" textlink="">
      <cdr:nvSpPr>
        <cdr:cNvPr id="15" name="2 CuadroTexto"/>
        <cdr:cNvSpPr txBox="1"/>
      </cdr:nvSpPr>
      <cdr:spPr>
        <a:xfrm xmlns:a="http://schemas.openxmlformats.org/drawingml/2006/main">
          <a:off x="1866887" y="619140"/>
          <a:ext cx="2666992" cy="171420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solidFill>
            <a:sysClr val="windowText" lastClr="000000"/>
          </a:solidFill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ctr" anchorCtr="0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CO" sz="1000" b="1" i="1" baseline="0"/>
            <a:t>BC  -Agro- Mundo Ene-Sep</a:t>
          </a:r>
          <a:r>
            <a:rPr lang="es-CO" sz="1000" b="1" i="1"/>
            <a:t>2011=1.353'718.541</a:t>
          </a:r>
        </a:p>
      </cdr:txBody>
    </cdr:sp>
  </cdr:relSizeAnchor>
  <cdr:relSizeAnchor xmlns:cdr="http://schemas.openxmlformats.org/drawingml/2006/chartDrawing">
    <cdr:from>
      <cdr:x>0.44224</cdr:x>
      <cdr:y>0.24599</cdr:y>
    </cdr:from>
    <cdr:to>
      <cdr:x>0.76675</cdr:x>
      <cdr:y>0.28877</cdr:y>
    </cdr:to>
    <cdr:sp macro="" textlink="">
      <cdr:nvSpPr>
        <cdr:cNvPr id="16" name="2 CuadroTexto"/>
        <cdr:cNvSpPr txBox="1"/>
      </cdr:nvSpPr>
      <cdr:spPr>
        <a:xfrm xmlns:a="http://schemas.openxmlformats.org/drawingml/2006/main">
          <a:off x="3609975" y="876300"/>
          <a:ext cx="2648990" cy="152401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solidFill>
            <a:sysClr val="windowText" lastClr="000000"/>
          </a:solidFill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ctr" anchorCtr="0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CO" sz="1000" b="1" i="1">
              <a:solidFill>
                <a:sysClr val="windowText" lastClr="000000"/>
              </a:solidFill>
              <a:latin typeface="Calibri"/>
            </a:rPr>
            <a:t>Variación</a:t>
          </a:r>
          <a:r>
            <a:rPr lang="es-CO" sz="1000" b="1" i="1" baseline="0">
              <a:solidFill>
                <a:sysClr val="windowText" lastClr="000000"/>
              </a:solidFill>
              <a:latin typeface="Calibri"/>
            </a:rPr>
            <a:t> Ene-Sep2012/Ene-Sep2011 = -58%</a:t>
          </a:r>
          <a:endParaRPr lang="es-CO" sz="1000" b="1" i="1">
            <a:solidFill>
              <a:sysClr val="windowText" lastClr="000000"/>
            </a:solidFill>
            <a:latin typeface="Calibri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0.04447</cdr:x>
      <cdr:y>0.02083</cdr:y>
    </cdr:from>
    <cdr:to>
      <cdr:x>0.96596</cdr:x>
      <cdr:y>0.13975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298603" y="57141"/>
          <a:ext cx="6187922" cy="3262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s-CO" sz="1600" b="1"/>
            <a:t>Exportaciones mensuales colombianas</a:t>
          </a:r>
          <a:r>
            <a:rPr lang="es-CO" sz="1600" b="1" baseline="0"/>
            <a:t> a Japón 2011/2012(Septiembre)</a:t>
          </a:r>
          <a:endParaRPr lang="es-CO" sz="1600" b="1"/>
        </a:p>
      </cdr:txBody>
    </cdr:sp>
  </cdr:relSizeAnchor>
  <cdr:relSizeAnchor xmlns:cdr="http://schemas.openxmlformats.org/drawingml/2006/chartDrawing">
    <cdr:from>
      <cdr:x>0</cdr:x>
      <cdr:y>0.36111</cdr:y>
    </cdr:from>
    <cdr:to>
      <cdr:x>0.04187</cdr:x>
      <cdr:y>0.60417</cdr:y>
    </cdr:to>
    <cdr:sp macro="" textlink="">
      <cdr:nvSpPr>
        <cdr:cNvPr id="3" name="2 CuadroTexto"/>
        <cdr:cNvSpPr txBox="1"/>
      </cdr:nvSpPr>
      <cdr:spPr>
        <a:xfrm xmlns:a="http://schemas.openxmlformats.org/drawingml/2006/main" rot="16200000">
          <a:off x="-209550" y="1200150"/>
          <a:ext cx="666750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CO" sz="1100"/>
            <a:t>USD FOB</a:t>
          </a:r>
        </a:p>
      </cdr:txBody>
    </cdr:sp>
  </cdr:relSizeAnchor>
  <cdr:relSizeAnchor xmlns:cdr="http://schemas.openxmlformats.org/drawingml/2006/chartDrawing">
    <cdr:from>
      <cdr:x>0.32896</cdr:x>
      <cdr:y>0.16667</cdr:y>
    </cdr:from>
    <cdr:to>
      <cdr:x>0.47889</cdr:x>
      <cdr:y>0.29861</cdr:y>
    </cdr:to>
    <cdr:sp macro="" textlink="">
      <cdr:nvSpPr>
        <cdr:cNvPr id="4" name="2 CuadroTexto"/>
        <cdr:cNvSpPr txBox="1"/>
      </cdr:nvSpPr>
      <cdr:spPr>
        <a:xfrm xmlns:a="http://schemas.openxmlformats.org/drawingml/2006/main">
          <a:off x="2209001" y="457209"/>
          <a:ext cx="1006799" cy="361938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solidFill>
            <a:sysClr val="windowText" lastClr="000000"/>
          </a:solidFill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ctr" anchorCtr="0">
          <a:noAutofit/>
        </a:bodyPr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ctr"/>
          <a:r>
            <a:rPr lang="es-CO" sz="1000" b="1" i="1"/>
            <a:t>Total Año2011</a:t>
          </a:r>
        </a:p>
        <a:p xmlns:a="http://schemas.openxmlformats.org/drawingml/2006/main">
          <a:pPr algn="ctr"/>
          <a:r>
            <a:rPr lang="es-CO" sz="1000" b="1" i="1"/>
            <a:t>527'962.611</a:t>
          </a:r>
        </a:p>
      </cdr:txBody>
    </cdr:sp>
  </cdr:relSizeAnchor>
  <cdr:relSizeAnchor xmlns:cdr="http://schemas.openxmlformats.org/drawingml/2006/chartDrawing">
    <cdr:from>
      <cdr:x>0.29199</cdr:x>
      <cdr:y>0.65626</cdr:y>
    </cdr:from>
    <cdr:to>
      <cdr:x>0.48615</cdr:x>
      <cdr:y>0.76236</cdr:y>
    </cdr:to>
    <cdr:sp macro="" textlink="">
      <cdr:nvSpPr>
        <cdr:cNvPr id="5" name="1 CuadroTexto"/>
        <cdr:cNvSpPr txBox="1"/>
      </cdr:nvSpPr>
      <cdr:spPr>
        <a:xfrm xmlns:a="http://schemas.openxmlformats.org/drawingml/2006/main">
          <a:off x="1960756" y="1800243"/>
          <a:ext cx="1303808" cy="291054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solidFill>
            <a:sysClr val="windowText" lastClr="000000"/>
          </a:solidFill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ctr" anchorCtr="0">
          <a:noAutofit/>
        </a:bodyPr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ctr"/>
          <a:r>
            <a:rPr lang="es-CO" sz="1000" b="1" i="1"/>
            <a:t>Total Ene-Sep2011</a:t>
          </a:r>
        </a:p>
        <a:p xmlns:a="http://schemas.openxmlformats.org/drawingml/2006/main">
          <a:pPr algn="ctr"/>
          <a:r>
            <a:rPr lang="es-CO" sz="1000" b="1" i="1"/>
            <a:t>447'338.990</a:t>
          </a:r>
        </a:p>
      </cdr:txBody>
    </cdr:sp>
  </cdr:relSizeAnchor>
  <cdr:relSizeAnchor xmlns:cdr="http://schemas.openxmlformats.org/drawingml/2006/chartDrawing">
    <cdr:from>
      <cdr:x>0.74956</cdr:x>
      <cdr:y>0.65972</cdr:y>
    </cdr:from>
    <cdr:to>
      <cdr:x>0.93411</cdr:x>
      <cdr:y>0.76388</cdr:y>
    </cdr:to>
    <cdr:sp macro="" textlink="">
      <cdr:nvSpPr>
        <cdr:cNvPr id="6" name="1 CuadroTexto"/>
        <cdr:cNvSpPr txBox="1"/>
      </cdr:nvSpPr>
      <cdr:spPr>
        <a:xfrm xmlns:a="http://schemas.openxmlformats.org/drawingml/2006/main">
          <a:off x="5033379" y="1809741"/>
          <a:ext cx="1239276" cy="285732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solidFill>
            <a:sysClr val="windowText" lastClr="000000"/>
          </a:solidFill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ctr" anchorCtr="0">
          <a:noAutofit/>
        </a:bodyPr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ctr"/>
          <a:r>
            <a:rPr lang="es-CO" sz="1000" b="1" i="1"/>
            <a:t>Total Ene-Sep2012</a:t>
          </a:r>
        </a:p>
        <a:p xmlns:a="http://schemas.openxmlformats.org/drawingml/2006/main">
          <a:pPr algn="ctr"/>
          <a:r>
            <a:rPr lang="es-CO" sz="1000" b="1" i="1"/>
            <a:t>278'866.246</a:t>
          </a:r>
        </a:p>
      </cdr:txBody>
    </cdr:sp>
  </cdr:relSizeAnchor>
  <cdr:relSizeAnchor xmlns:cdr="http://schemas.openxmlformats.org/drawingml/2006/chartDrawing">
    <cdr:from>
      <cdr:x>0.44061</cdr:x>
      <cdr:y>0.76737</cdr:y>
    </cdr:from>
    <cdr:to>
      <cdr:x>0.82115</cdr:x>
      <cdr:y>0.82639</cdr:y>
    </cdr:to>
    <cdr:sp macro="" textlink="">
      <cdr:nvSpPr>
        <cdr:cNvPr id="7" name="1 CuadroTexto"/>
        <cdr:cNvSpPr txBox="1"/>
      </cdr:nvSpPr>
      <cdr:spPr>
        <a:xfrm xmlns:a="http://schemas.openxmlformats.org/drawingml/2006/main">
          <a:off x="2958751" y="2105043"/>
          <a:ext cx="2555374" cy="161904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solidFill>
            <a:sysClr val="windowText" lastClr="000000"/>
          </a:solidFill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ctr" anchorCtr="0">
          <a:noAutofit/>
        </a:bodyPr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ctr"/>
          <a:r>
            <a:rPr lang="es-CO" sz="1000" b="1" i="1"/>
            <a:t>Variación</a:t>
          </a:r>
          <a:r>
            <a:rPr lang="es-CO" sz="1000" b="1" i="1" baseline="0"/>
            <a:t> Ene-Sep2012/Ene-Sep2011 = -38%</a:t>
          </a:r>
          <a:endParaRPr lang="es-CO" sz="1000" b="1" i="1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2019299</xdr:colOff>
      <xdr:row>23</xdr:row>
      <xdr:rowOff>104775</xdr:rowOff>
    </xdr:from>
    <xdr:to>
      <xdr:col>6</xdr:col>
      <xdr:colOff>495300</xdr:colOff>
      <xdr:row>40</xdr:row>
      <xdr:rowOff>95250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0.03583</cdr:x>
      <cdr:y>0.02083</cdr:y>
    </cdr:from>
    <cdr:to>
      <cdr:x>0.96897</cdr:x>
      <cdr:y>0.13975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241937" y="57147"/>
          <a:ext cx="6301740" cy="3262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s-CO" sz="1600" b="1"/>
            <a:t>Importaciones mensuales colombianas</a:t>
          </a:r>
          <a:r>
            <a:rPr lang="es-CO" sz="1600" b="1" baseline="0"/>
            <a:t> de Japón 2011/2012(Septiembre)</a:t>
          </a:r>
          <a:endParaRPr lang="es-CO" sz="1600" b="1"/>
        </a:p>
      </cdr:txBody>
    </cdr:sp>
  </cdr:relSizeAnchor>
  <cdr:relSizeAnchor xmlns:cdr="http://schemas.openxmlformats.org/drawingml/2006/chartDrawing">
    <cdr:from>
      <cdr:x>1.65334E-7</cdr:x>
      <cdr:y>0.37847</cdr:y>
    </cdr:from>
    <cdr:to>
      <cdr:x>0.04095</cdr:x>
      <cdr:y>0.59375</cdr:y>
    </cdr:to>
    <cdr:sp macro="" textlink="">
      <cdr:nvSpPr>
        <cdr:cNvPr id="3" name="2 CuadroTexto"/>
        <cdr:cNvSpPr txBox="1"/>
      </cdr:nvSpPr>
      <cdr:spPr>
        <a:xfrm xmlns:a="http://schemas.openxmlformats.org/drawingml/2006/main" rot="16200000">
          <a:off x="-171448" y="1209674"/>
          <a:ext cx="590550" cy="24765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CO" sz="1100"/>
            <a:t>USD CIF</a:t>
          </a:r>
        </a:p>
      </cdr:txBody>
    </cdr:sp>
  </cdr:relSizeAnchor>
  <cdr:relSizeAnchor xmlns:cdr="http://schemas.openxmlformats.org/drawingml/2006/chartDrawing">
    <cdr:from>
      <cdr:x>0.35928</cdr:x>
      <cdr:y>0.15625</cdr:y>
    </cdr:from>
    <cdr:to>
      <cdr:x>0.5071</cdr:x>
      <cdr:y>0.27778</cdr:y>
    </cdr:to>
    <cdr:sp macro="" textlink="">
      <cdr:nvSpPr>
        <cdr:cNvPr id="6" name="2 CuadroTexto"/>
        <cdr:cNvSpPr txBox="1"/>
      </cdr:nvSpPr>
      <cdr:spPr>
        <a:xfrm xmlns:a="http://schemas.openxmlformats.org/drawingml/2006/main">
          <a:off x="2426299" y="428625"/>
          <a:ext cx="998262" cy="333375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solidFill>
            <a:sysClr val="windowText" lastClr="000000"/>
          </a:solidFill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ctr" anchorCtr="0">
          <a:noAutofit/>
        </a:bodyPr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ctr"/>
          <a:r>
            <a:rPr lang="es-CO" sz="1000" b="1" i="1"/>
            <a:t>Total Año2011</a:t>
          </a:r>
        </a:p>
        <a:p xmlns:a="http://schemas.openxmlformats.org/drawingml/2006/main">
          <a:pPr algn="ctr"/>
          <a:r>
            <a:rPr lang="es-CO" sz="1000" b="1" i="1"/>
            <a:t>1.437'708.535</a:t>
          </a:r>
        </a:p>
      </cdr:txBody>
    </cdr:sp>
  </cdr:relSizeAnchor>
  <cdr:relSizeAnchor xmlns:cdr="http://schemas.openxmlformats.org/drawingml/2006/chartDrawing">
    <cdr:from>
      <cdr:x>0.70663</cdr:x>
      <cdr:y>0.58681</cdr:y>
    </cdr:from>
    <cdr:to>
      <cdr:x>0.88858</cdr:x>
      <cdr:y>0.69097</cdr:y>
    </cdr:to>
    <cdr:sp macro="" textlink="">
      <cdr:nvSpPr>
        <cdr:cNvPr id="7" name="1 CuadroTexto"/>
        <cdr:cNvSpPr txBox="1"/>
      </cdr:nvSpPr>
      <cdr:spPr>
        <a:xfrm xmlns:a="http://schemas.openxmlformats.org/drawingml/2006/main">
          <a:off x="4772027" y="1609725"/>
          <a:ext cx="1228724" cy="285749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solidFill>
            <a:sysClr val="windowText" lastClr="000000"/>
          </a:solidFill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ctr" anchorCtr="0">
          <a:noAutofit/>
        </a:bodyPr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ctr"/>
          <a:r>
            <a:rPr lang="es-CO" sz="1000" b="1" i="1"/>
            <a:t>Total Ene-Sep2012</a:t>
          </a:r>
        </a:p>
        <a:p xmlns:a="http://schemas.openxmlformats.org/drawingml/2006/main">
          <a:pPr algn="ctr"/>
          <a:r>
            <a:rPr lang="es-CO" sz="1000" b="1" i="1"/>
            <a:t>1.243'358.839</a:t>
          </a:r>
        </a:p>
      </cdr:txBody>
    </cdr:sp>
  </cdr:relSizeAnchor>
  <cdr:relSizeAnchor xmlns:cdr="http://schemas.openxmlformats.org/drawingml/2006/chartDrawing">
    <cdr:from>
      <cdr:x>0.60857</cdr:x>
      <cdr:y>0.15624</cdr:y>
    </cdr:from>
    <cdr:to>
      <cdr:x>0.61172</cdr:x>
      <cdr:y>0.82291</cdr:y>
    </cdr:to>
    <cdr:cxnSp macro="">
      <cdr:nvCxnSpPr>
        <cdr:cNvPr id="8" name="3 Conector recto"/>
        <cdr:cNvCxnSpPr/>
      </cdr:nvCxnSpPr>
      <cdr:spPr>
        <a:xfrm xmlns:a="http://schemas.openxmlformats.org/drawingml/2006/main" flipH="1" flipV="1">
          <a:off x="4109825" y="428607"/>
          <a:ext cx="21273" cy="182880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6350" cap="flat" cmpd="sng" algn="ctr">
          <a:solidFill>
            <a:sysClr val="windowText" lastClr="000000"/>
          </a:solidFill>
          <a:prstDash val="dash"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0.34274</cdr:x>
      <cdr:y>0.59028</cdr:y>
    </cdr:from>
    <cdr:to>
      <cdr:x>0.53416</cdr:x>
      <cdr:y>0.69638</cdr:y>
    </cdr:to>
    <cdr:sp macro="" textlink="">
      <cdr:nvSpPr>
        <cdr:cNvPr id="9" name="1 CuadroTexto"/>
        <cdr:cNvSpPr txBox="1"/>
      </cdr:nvSpPr>
      <cdr:spPr>
        <a:xfrm xmlns:a="http://schemas.openxmlformats.org/drawingml/2006/main">
          <a:off x="2314575" y="1619250"/>
          <a:ext cx="1292702" cy="291063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solidFill>
            <a:sysClr val="windowText" lastClr="000000"/>
          </a:solidFill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ctr" anchorCtr="0">
          <a:noAutofit/>
        </a:bodyPr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ctr"/>
          <a:r>
            <a:rPr lang="es-CO" sz="1000" b="1" i="1"/>
            <a:t>Total Ene-Sep2011</a:t>
          </a:r>
        </a:p>
        <a:p xmlns:a="http://schemas.openxmlformats.org/drawingml/2006/main">
          <a:pPr algn="ctr"/>
          <a:r>
            <a:rPr lang="es-CO" sz="1000" b="1" i="1"/>
            <a:t>1.057'159.853</a:t>
          </a:r>
        </a:p>
      </cdr:txBody>
    </cdr:sp>
  </cdr:relSizeAnchor>
  <cdr:relSizeAnchor xmlns:cdr="http://schemas.openxmlformats.org/drawingml/2006/chartDrawing">
    <cdr:from>
      <cdr:x>0.44993</cdr:x>
      <cdr:y>0.72222</cdr:y>
    </cdr:from>
    <cdr:to>
      <cdr:x>0.82228</cdr:x>
      <cdr:y>0.78819</cdr:y>
    </cdr:to>
    <cdr:sp macro="" textlink="">
      <cdr:nvSpPr>
        <cdr:cNvPr id="10" name="1 CuadroTexto"/>
        <cdr:cNvSpPr txBox="1"/>
      </cdr:nvSpPr>
      <cdr:spPr>
        <a:xfrm xmlns:a="http://schemas.openxmlformats.org/drawingml/2006/main">
          <a:off x="3038479" y="1981194"/>
          <a:ext cx="2514597" cy="180981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solidFill>
            <a:sysClr val="windowText" lastClr="000000"/>
          </a:solidFill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ctr" anchorCtr="0">
          <a:noAutofit/>
        </a:bodyPr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ctr"/>
          <a:r>
            <a:rPr lang="es-CO" sz="1000" b="1" i="1"/>
            <a:t>Variación</a:t>
          </a:r>
          <a:r>
            <a:rPr lang="es-CO" sz="1000" b="1" i="1" baseline="0"/>
            <a:t> Ene-Sep2012/Ene-Sep2011 = 18%</a:t>
          </a:r>
          <a:endParaRPr lang="es-CO" sz="1000" b="1" i="1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152399</xdr:colOff>
      <xdr:row>6</xdr:row>
      <xdr:rowOff>142874</xdr:rowOff>
    </xdr:from>
    <xdr:to>
      <xdr:col>13</xdr:col>
      <xdr:colOff>647700</xdr:colOff>
      <xdr:row>30</xdr:row>
      <xdr:rowOff>66675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0.16536</cdr:x>
      <cdr:y>0.01579</cdr:y>
    </cdr:from>
    <cdr:to>
      <cdr:x>0.92177</cdr:x>
      <cdr:y>0.0975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1208034" y="60159"/>
          <a:ext cx="5526142" cy="3113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s-CO" sz="1600" b="1"/>
            <a:t>Balanza comercial colombiana mensual</a:t>
          </a:r>
          <a:r>
            <a:rPr lang="es-CO" sz="1600" b="1" baseline="0"/>
            <a:t> </a:t>
          </a:r>
          <a:r>
            <a:rPr lang="es-CO" sz="1600" b="1"/>
            <a:t>2011/2012(Septiembre)</a:t>
          </a:r>
        </a:p>
      </cdr:txBody>
    </cdr:sp>
  </cdr:relSizeAnchor>
  <cdr:relSizeAnchor xmlns:cdr="http://schemas.openxmlformats.org/drawingml/2006/chartDrawing">
    <cdr:from>
      <cdr:x>0</cdr:x>
      <cdr:y>0.42361</cdr:y>
    </cdr:from>
    <cdr:to>
      <cdr:x>0.04448</cdr:x>
      <cdr:y>0.58681</cdr:y>
    </cdr:to>
    <cdr:sp macro="" textlink="">
      <cdr:nvSpPr>
        <cdr:cNvPr id="3" name="2 CuadroTexto"/>
        <cdr:cNvSpPr txBox="1"/>
      </cdr:nvSpPr>
      <cdr:spPr>
        <a:xfrm xmlns:a="http://schemas.openxmlformats.org/drawingml/2006/main" rot="16200000">
          <a:off x="-85725" y="1247775"/>
          <a:ext cx="447675" cy="276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CO" sz="1100"/>
            <a:t>USD</a:t>
          </a:r>
        </a:p>
      </cdr:txBody>
    </cdr:sp>
  </cdr:relSizeAnchor>
  <cdr:relSizeAnchor xmlns:cdr="http://schemas.openxmlformats.org/drawingml/2006/chartDrawing">
    <cdr:from>
      <cdr:x>0.63976</cdr:x>
      <cdr:y>0.81</cdr:y>
    </cdr:from>
    <cdr:to>
      <cdr:x>1</cdr:x>
      <cdr:y>0.84716</cdr:y>
    </cdr:to>
    <cdr:sp macro="" textlink="">
      <cdr:nvSpPr>
        <cdr:cNvPr id="6" name="2 CuadroTexto"/>
        <cdr:cNvSpPr txBox="1"/>
      </cdr:nvSpPr>
      <cdr:spPr>
        <a:xfrm xmlns:a="http://schemas.openxmlformats.org/drawingml/2006/main">
          <a:off x="4721484" y="3086101"/>
          <a:ext cx="2631817" cy="141579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solidFill>
            <a:sysClr val="windowText" lastClr="000000"/>
          </a:solidFill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ctr" anchorCtr="0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CO" sz="1000" b="1" i="1"/>
            <a:t>BC  Japón Ene-Sep2012 = -964'492.593</a:t>
          </a:r>
        </a:p>
      </cdr:txBody>
    </cdr:sp>
  </cdr:relSizeAnchor>
  <cdr:relSizeAnchor xmlns:cdr="http://schemas.openxmlformats.org/drawingml/2006/chartDrawing">
    <cdr:from>
      <cdr:x>0.67126</cdr:x>
      <cdr:y>0.1425</cdr:y>
    </cdr:from>
    <cdr:to>
      <cdr:x>0.97653</cdr:x>
      <cdr:y>0.18246</cdr:y>
    </cdr:to>
    <cdr:sp macro="" textlink="">
      <cdr:nvSpPr>
        <cdr:cNvPr id="7" name="2 CuadroTexto"/>
        <cdr:cNvSpPr txBox="1"/>
      </cdr:nvSpPr>
      <cdr:spPr>
        <a:xfrm xmlns:a="http://schemas.openxmlformats.org/drawingml/2006/main">
          <a:off x="4904026" y="542925"/>
          <a:ext cx="2230204" cy="152248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solidFill>
            <a:sysClr val="windowText" lastClr="000000"/>
          </a:solidFill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ctr" anchorCtr="0">
          <a:noAutofit/>
        </a:bodyPr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ctr"/>
          <a:r>
            <a:rPr lang="es-CO" sz="1000" b="1" i="1"/>
            <a:t>BC Mundo Ene-Sep2012 = 707'597.197</a:t>
          </a:r>
        </a:p>
      </cdr:txBody>
    </cdr:sp>
  </cdr:relSizeAnchor>
  <cdr:relSizeAnchor xmlns:cdr="http://schemas.openxmlformats.org/drawingml/2006/chartDrawing">
    <cdr:from>
      <cdr:x>0.60717</cdr:x>
      <cdr:y>0.115</cdr:y>
    </cdr:from>
    <cdr:to>
      <cdr:x>0.61017</cdr:x>
      <cdr:y>0.58783</cdr:y>
    </cdr:to>
    <cdr:sp macro="" textlink="">
      <cdr:nvSpPr>
        <cdr:cNvPr id="24" name="1 Conector recto"/>
        <cdr:cNvSpPr/>
      </cdr:nvSpPr>
      <cdr:spPr>
        <a:xfrm xmlns:a="http://schemas.openxmlformats.org/drawingml/2006/main" flipV="1">
          <a:off x="4435798" y="438151"/>
          <a:ext cx="21904" cy="1801482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 cap="flat" cmpd="sng" algn="ctr">
          <a:solidFill>
            <a:sysClr val="windowText" lastClr="000000"/>
          </a:solidFill>
          <a:prstDash val="dash"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endParaRPr lang="es-CO"/>
        </a:p>
      </cdr:txBody>
    </cdr:sp>
  </cdr:relSizeAnchor>
  <cdr:relSizeAnchor xmlns:cdr="http://schemas.openxmlformats.org/drawingml/2006/chartDrawing">
    <cdr:from>
      <cdr:x>0.60588</cdr:x>
      <cdr:y>0.71</cdr:y>
    </cdr:from>
    <cdr:to>
      <cdr:x>0.60626</cdr:x>
      <cdr:y>0.92718</cdr:y>
    </cdr:to>
    <cdr:sp macro="" textlink="">
      <cdr:nvSpPr>
        <cdr:cNvPr id="28" name="27 Conector recto"/>
        <cdr:cNvSpPr/>
      </cdr:nvSpPr>
      <cdr:spPr>
        <a:xfrm xmlns:a="http://schemas.openxmlformats.org/drawingml/2006/main" flipH="1">
          <a:off x="4426363" y="2705101"/>
          <a:ext cx="2763" cy="827456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tx1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s-CO"/>
        </a:p>
      </cdr:txBody>
    </cdr:sp>
  </cdr:relSizeAnchor>
  <cdr:relSizeAnchor xmlns:cdr="http://schemas.openxmlformats.org/drawingml/2006/chartDrawing">
    <cdr:from>
      <cdr:x>0.237</cdr:x>
      <cdr:y>0.1425</cdr:y>
    </cdr:from>
    <cdr:to>
      <cdr:x>0.58279</cdr:x>
      <cdr:y>0.18</cdr:y>
    </cdr:to>
    <cdr:sp macro="" textlink="">
      <cdr:nvSpPr>
        <cdr:cNvPr id="12" name="2 CuadroTexto"/>
        <cdr:cNvSpPr txBox="1"/>
      </cdr:nvSpPr>
      <cdr:spPr>
        <a:xfrm xmlns:a="http://schemas.openxmlformats.org/drawingml/2006/main">
          <a:off x="1731473" y="542925"/>
          <a:ext cx="2526230" cy="142875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solidFill>
            <a:sysClr val="windowText" lastClr="000000"/>
          </a:solidFill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ctr" anchorCtr="0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CO" sz="1000" b="1" i="1"/>
            <a:t>BC Mundo Ene-Sep2011 = 1.316'188.652</a:t>
          </a:r>
        </a:p>
      </cdr:txBody>
    </cdr:sp>
  </cdr:relSizeAnchor>
  <cdr:relSizeAnchor xmlns:cdr="http://schemas.openxmlformats.org/drawingml/2006/chartDrawing">
    <cdr:from>
      <cdr:x>0.41551</cdr:x>
      <cdr:y>0.195</cdr:y>
    </cdr:from>
    <cdr:to>
      <cdr:x>0.76792</cdr:x>
      <cdr:y>0.2375</cdr:y>
    </cdr:to>
    <cdr:sp macro="" textlink="">
      <cdr:nvSpPr>
        <cdr:cNvPr id="13" name="2 CuadroTexto"/>
        <cdr:cNvSpPr txBox="1"/>
      </cdr:nvSpPr>
      <cdr:spPr>
        <a:xfrm xmlns:a="http://schemas.openxmlformats.org/drawingml/2006/main">
          <a:off x="3035609" y="742950"/>
          <a:ext cx="2574593" cy="161925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solidFill>
            <a:sysClr val="windowText" lastClr="000000"/>
          </a:solidFill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ctr" anchorCtr="0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CO" sz="1000" b="1" i="1">
              <a:solidFill>
                <a:schemeClr val="tx1"/>
              </a:solidFill>
              <a:latin typeface="+mn-lt"/>
              <a:ea typeface="+mn-ea"/>
              <a:cs typeface="+mn-cs"/>
            </a:rPr>
            <a:t>Variación</a:t>
          </a:r>
          <a:r>
            <a:rPr lang="es-CO" sz="1000" b="1" i="1" baseline="0">
              <a:solidFill>
                <a:schemeClr val="tx1"/>
              </a:solidFill>
              <a:latin typeface="+mn-lt"/>
              <a:ea typeface="+mn-ea"/>
              <a:cs typeface="+mn-cs"/>
            </a:rPr>
            <a:t> Ene-Sep2012/Ene-Sep2011 = -46%</a:t>
          </a:r>
          <a:endParaRPr lang="es-CO" sz="1000" b="1" i="1">
            <a:solidFill>
              <a:schemeClr val="tx1"/>
            </a:solidFill>
            <a:latin typeface="+mn-lt"/>
            <a:ea typeface="+mn-ea"/>
            <a:cs typeface="+mn-cs"/>
          </a:endParaRPr>
        </a:p>
      </cdr:txBody>
    </cdr:sp>
  </cdr:relSizeAnchor>
  <cdr:relSizeAnchor xmlns:cdr="http://schemas.openxmlformats.org/drawingml/2006/chartDrawing">
    <cdr:from>
      <cdr:x>0.21183</cdr:x>
      <cdr:y>0.8075</cdr:y>
    </cdr:from>
    <cdr:to>
      <cdr:x>0.58056</cdr:x>
      <cdr:y>0.84574</cdr:y>
    </cdr:to>
    <cdr:sp macro="" textlink="">
      <cdr:nvSpPr>
        <cdr:cNvPr id="14" name="2 CuadroTexto"/>
        <cdr:cNvSpPr txBox="1"/>
      </cdr:nvSpPr>
      <cdr:spPr>
        <a:xfrm xmlns:a="http://schemas.openxmlformats.org/drawingml/2006/main">
          <a:off x="1547557" y="3076576"/>
          <a:ext cx="2693790" cy="145694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solidFill>
            <a:sysClr val="windowText" lastClr="000000"/>
          </a:solidFill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ctr" anchorCtr="0">
          <a:noAutofit/>
        </a:bodyPr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ctr"/>
          <a:r>
            <a:rPr lang="es-CO" sz="1000" b="1" i="1"/>
            <a:t>BC Japón Ene-Sep2011 = -609'820.863</a:t>
          </a:r>
        </a:p>
      </cdr:txBody>
    </cdr:sp>
  </cdr:relSizeAnchor>
  <cdr:relSizeAnchor xmlns:cdr="http://schemas.openxmlformats.org/drawingml/2006/chartDrawing">
    <cdr:from>
      <cdr:x>0.41291</cdr:x>
      <cdr:y>0.86</cdr:y>
    </cdr:from>
    <cdr:to>
      <cdr:x>0.7717</cdr:x>
      <cdr:y>0.9</cdr:y>
    </cdr:to>
    <cdr:sp macro="" textlink="">
      <cdr:nvSpPr>
        <cdr:cNvPr id="15" name="2 CuadroTexto"/>
        <cdr:cNvSpPr txBox="1"/>
      </cdr:nvSpPr>
      <cdr:spPr>
        <a:xfrm xmlns:a="http://schemas.openxmlformats.org/drawingml/2006/main">
          <a:off x="2945793" y="3276601"/>
          <a:ext cx="2559657" cy="152401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solidFill>
            <a:sysClr val="windowText" lastClr="000000"/>
          </a:solidFill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ctr" anchorCtr="0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CO" sz="1000" b="1" i="1">
              <a:solidFill>
                <a:schemeClr val="tx1"/>
              </a:solidFill>
              <a:latin typeface="+mn-lt"/>
              <a:ea typeface="+mn-ea"/>
              <a:cs typeface="+mn-cs"/>
            </a:rPr>
            <a:t>Variación</a:t>
          </a:r>
          <a:r>
            <a:rPr lang="es-CO" sz="1000" b="1" i="1" baseline="0">
              <a:solidFill>
                <a:schemeClr val="tx1"/>
              </a:solidFill>
              <a:latin typeface="+mn-lt"/>
              <a:ea typeface="+mn-ea"/>
              <a:cs typeface="+mn-cs"/>
            </a:rPr>
            <a:t> Ene-Sep2012/Ene-Sep2011 =- 58%</a:t>
          </a:r>
          <a:endParaRPr lang="es-CO" sz="1000" b="1" i="1">
            <a:solidFill>
              <a:schemeClr val="tx1"/>
            </a:solidFill>
            <a:latin typeface="+mn-lt"/>
            <a:ea typeface="+mn-ea"/>
            <a:cs typeface="+mn-cs"/>
          </a:endParaRP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1495425</xdr:colOff>
      <xdr:row>28</xdr:row>
      <xdr:rowOff>47624</xdr:rowOff>
    </xdr:from>
    <xdr:to>
      <xdr:col>7</xdr:col>
      <xdr:colOff>200023</xdr:colOff>
      <xdr:row>45</xdr:row>
      <xdr:rowOff>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0.03214</cdr:x>
      <cdr:y>0.02465</cdr:y>
    </cdr:from>
    <cdr:to>
      <cdr:x>0.98353</cdr:x>
      <cdr:y>0.13732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247650" y="66687"/>
          <a:ext cx="7331148" cy="3047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s-CO" sz="1600" b="1"/>
            <a:t>Exportaciones agropecuarias mensuales colombianas a Japón 2011/2012(Septiembre)</a:t>
          </a:r>
        </a:p>
      </cdr:txBody>
    </cdr:sp>
  </cdr:relSizeAnchor>
  <cdr:relSizeAnchor xmlns:cdr="http://schemas.openxmlformats.org/drawingml/2006/chartDrawing">
    <cdr:from>
      <cdr:x>0</cdr:x>
      <cdr:y>0.3318</cdr:y>
    </cdr:from>
    <cdr:to>
      <cdr:x>0.04173</cdr:x>
      <cdr:y>0.57486</cdr:y>
    </cdr:to>
    <cdr:sp macro="" textlink="">
      <cdr:nvSpPr>
        <cdr:cNvPr id="3" name="1 CuadroTexto"/>
        <cdr:cNvSpPr txBox="1"/>
      </cdr:nvSpPr>
      <cdr:spPr>
        <a:xfrm xmlns:a="http://schemas.openxmlformats.org/drawingml/2006/main" rot="16200000">
          <a:off x="-167971" y="1065521"/>
          <a:ext cx="657502" cy="3215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s-CO" sz="1100"/>
            <a:t>USD FOB</a:t>
          </a:r>
        </a:p>
      </cdr:txBody>
    </cdr:sp>
  </cdr:relSizeAnchor>
  <cdr:relSizeAnchor xmlns:cdr="http://schemas.openxmlformats.org/drawingml/2006/chartDrawing">
    <cdr:from>
      <cdr:x>0.60445</cdr:x>
      <cdr:y>0.15845</cdr:y>
    </cdr:from>
    <cdr:to>
      <cdr:x>0.60457</cdr:x>
      <cdr:y>0.82659</cdr:y>
    </cdr:to>
    <cdr:sp macro="" textlink="">
      <cdr:nvSpPr>
        <cdr:cNvPr id="11" name="10 Conector recto"/>
        <cdr:cNvSpPr/>
      </cdr:nvSpPr>
      <cdr:spPr>
        <a:xfrm xmlns:a="http://schemas.openxmlformats.org/drawingml/2006/main" flipH="1" flipV="1">
          <a:off x="4657757" y="428626"/>
          <a:ext cx="924" cy="1807386"/>
        </a:xfrm>
        <a:prstGeom xmlns:a="http://schemas.openxmlformats.org/drawingml/2006/main" prst="line">
          <a:avLst/>
        </a:prstGeom>
        <a:ln xmlns:a="http://schemas.openxmlformats.org/drawingml/2006/main" w="6350">
          <a:solidFill>
            <a:schemeClr val="tx1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s-CO"/>
        </a:p>
      </cdr:txBody>
    </cdr:sp>
  </cdr:relSizeAnchor>
  <cdr:relSizeAnchor xmlns:cdr="http://schemas.openxmlformats.org/drawingml/2006/chartDrawing">
    <cdr:from>
      <cdr:x>0.30612</cdr:x>
      <cdr:y>0.23987</cdr:y>
    </cdr:from>
    <cdr:to>
      <cdr:x>0.49691</cdr:x>
      <cdr:y>0.34507</cdr:y>
    </cdr:to>
    <cdr:sp macro="" textlink="">
      <cdr:nvSpPr>
        <cdr:cNvPr id="13" name="2 CuadroTexto"/>
        <cdr:cNvSpPr txBox="1"/>
      </cdr:nvSpPr>
      <cdr:spPr>
        <a:xfrm xmlns:a="http://schemas.openxmlformats.org/drawingml/2006/main">
          <a:off x="2358896" y="648870"/>
          <a:ext cx="1470175" cy="284577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solidFill>
            <a:sysClr val="windowText" lastClr="000000"/>
          </a:solidFill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ctr" anchorCtr="0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CO" sz="1000" b="1" i="1"/>
            <a:t>Agropecuarias Año2011</a:t>
          </a:r>
        </a:p>
        <a:p xmlns:a="http://schemas.openxmlformats.org/drawingml/2006/main">
          <a:pPr algn="ctr"/>
          <a:r>
            <a:rPr lang="es-CO" sz="1000" b="1" i="1"/>
            <a:t>422'867.716</a:t>
          </a:r>
        </a:p>
      </cdr:txBody>
    </cdr:sp>
  </cdr:relSizeAnchor>
  <cdr:relSizeAnchor xmlns:cdr="http://schemas.openxmlformats.org/drawingml/2006/chartDrawing">
    <cdr:from>
      <cdr:x>0.71596</cdr:x>
      <cdr:y>0.64436</cdr:y>
    </cdr:from>
    <cdr:to>
      <cdr:x>0.93573</cdr:x>
      <cdr:y>0.75618</cdr:y>
    </cdr:to>
    <cdr:sp macro="" textlink="">
      <cdr:nvSpPr>
        <cdr:cNvPr id="14" name="2 CuadroTexto"/>
        <cdr:cNvSpPr txBox="1"/>
      </cdr:nvSpPr>
      <cdr:spPr>
        <a:xfrm xmlns:a="http://schemas.openxmlformats.org/drawingml/2006/main">
          <a:off x="5516955" y="1743068"/>
          <a:ext cx="1693486" cy="302485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solidFill>
            <a:sysClr val="windowText" lastClr="000000"/>
          </a:solidFill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ctr" anchorCtr="0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CO" sz="1000" b="1" i="1"/>
            <a:t>Agropecuarias Ene-Sep2012</a:t>
          </a:r>
        </a:p>
        <a:p xmlns:a="http://schemas.openxmlformats.org/drawingml/2006/main">
          <a:pPr algn="ctr"/>
          <a:r>
            <a:rPr lang="es-CO" sz="1000" b="1" i="1"/>
            <a:t>233'681.913</a:t>
          </a:r>
        </a:p>
      </cdr:txBody>
    </cdr:sp>
  </cdr:relSizeAnchor>
  <cdr:relSizeAnchor xmlns:cdr="http://schemas.openxmlformats.org/drawingml/2006/chartDrawing">
    <cdr:from>
      <cdr:x>0.23305</cdr:x>
      <cdr:y>0.6338</cdr:y>
    </cdr:from>
    <cdr:to>
      <cdr:x>0.45488</cdr:x>
      <cdr:y>0.75266</cdr:y>
    </cdr:to>
    <cdr:sp macro="" textlink="">
      <cdr:nvSpPr>
        <cdr:cNvPr id="9" name="2 CuadroTexto"/>
        <cdr:cNvSpPr txBox="1"/>
      </cdr:nvSpPr>
      <cdr:spPr>
        <a:xfrm xmlns:a="http://schemas.openxmlformats.org/drawingml/2006/main">
          <a:off x="1795823" y="1714502"/>
          <a:ext cx="1709361" cy="321529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solidFill>
            <a:sysClr val="windowText" lastClr="000000"/>
          </a:solidFill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ctr" anchorCtr="0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CO" sz="1000" b="1" i="1"/>
            <a:t>Agropecuarias Ene-Sep2011</a:t>
          </a:r>
        </a:p>
        <a:p xmlns:a="http://schemas.openxmlformats.org/drawingml/2006/main">
          <a:pPr algn="ctr"/>
          <a:r>
            <a:rPr lang="es-CO" sz="1000" b="1" i="1"/>
            <a:t>356'508.771</a:t>
          </a:r>
        </a:p>
      </cdr:txBody>
    </cdr:sp>
  </cdr:relSizeAnchor>
  <cdr:relSizeAnchor xmlns:cdr="http://schemas.openxmlformats.org/drawingml/2006/chartDrawing">
    <cdr:from>
      <cdr:x>0.41448</cdr:x>
      <cdr:y>0.76409</cdr:y>
    </cdr:from>
    <cdr:to>
      <cdr:x>0.8492</cdr:x>
      <cdr:y>0.82395</cdr:y>
    </cdr:to>
    <cdr:sp macro="" textlink="">
      <cdr:nvSpPr>
        <cdr:cNvPr id="10" name="2 CuadroTexto"/>
        <cdr:cNvSpPr txBox="1"/>
      </cdr:nvSpPr>
      <cdr:spPr>
        <a:xfrm xmlns:a="http://schemas.openxmlformats.org/drawingml/2006/main">
          <a:off x="3193868" y="2066935"/>
          <a:ext cx="3349832" cy="161927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solidFill>
            <a:sysClr val="windowText" lastClr="000000"/>
          </a:solidFill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ctr" anchorCtr="0">
          <a:noAutofit/>
        </a:bodyPr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r>
            <a:rPr lang="es-CO" sz="1000" b="1" i="1">
              <a:solidFill>
                <a:sysClr val="windowText" lastClr="000000"/>
              </a:solidFill>
              <a:latin typeface="Calibri"/>
            </a:rPr>
            <a:t>Variación</a:t>
          </a:r>
          <a:r>
            <a:rPr lang="es-CO" sz="1000" b="1" i="1" baseline="0">
              <a:solidFill>
                <a:sysClr val="windowText" lastClr="000000"/>
              </a:solidFill>
              <a:latin typeface="Calibri"/>
            </a:rPr>
            <a:t> Agropecuarias Ene-Sep2012/Ene-Sep2011 = -34%</a:t>
          </a:r>
          <a:endParaRPr lang="es-CO" sz="1000" b="1" i="1">
            <a:solidFill>
              <a:sysClr val="windowText" lastClr="000000"/>
            </a:solidFill>
            <a:latin typeface="Calibri"/>
          </a:endParaRP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1123951</xdr:colOff>
      <xdr:row>29</xdr:row>
      <xdr:rowOff>66674</xdr:rowOff>
    </xdr:from>
    <xdr:to>
      <xdr:col>6</xdr:col>
      <xdr:colOff>409576</xdr:colOff>
      <xdr:row>46</xdr:row>
      <xdr:rowOff>133350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1"/>
  <sheetViews>
    <sheetView tabSelected="1" workbookViewId="0"/>
  </sheetViews>
  <sheetFormatPr baseColWidth="10" defaultRowHeight="12.75"/>
  <cols>
    <col min="1" max="1" width="11.5703125" style="2" customWidth="1"/>
    <col min="2" max="2" width="79.7109375" style="2" bestFit="1" customWidth="1"/>
    <col min="3" max="3" width="11.7109375" style="3" bestFit="1" customWidth="1"/>
    <col min="4" max="14" width="10.85546875" style="3" bestFit="1" customWidth="1"/>
    <col min="15" max="15" width="11.7109375" style="4" customWidth="1"/>
    <col min="16" max="21" width="10.85546875" style="3" bestFit="1" customWidth="1"/>
    <col min="22" max="23" width="10.85546875" style="3" customWidth="1"/>
    <col min="24" max="24" width="10.85546875" style="3" bestFit="1" customWidth="1"/>
    <col min="25" max="25" width="18" style="24" bestFit="1" customWidth="1"/>
    <col min="26" max="16384" width="11.42578125" style="2"/>
  </cols>
  <sheetData>
    <row r="1" spans="1:25">
      <c r="A1" s="1" t="s">
        <v>30</v>
      </c>
      <c r="U1" s="4"/>
      <c r="V1" s="4"/>
      <c r="W1" s="4"/>
      <c r="X1" s="4"/>
    </row>
    <row r="2" spans="1:25">
      <c r="A2" s="5" t="s">
        <v>0</v>
      </c>
      <c r="C2" s="85">
        <v>2011</v>
      </c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7"/>
      <c r="P2" s="85">
        <v>2012</v>
      </c>
      <c r="Q2" s="86"/>
      <c r="R2" s="86"/>
      <c r="S2" s="86"/>
      <c r="T2" s="86"/>
      <c r="U2" s="86"/>
      <c r="V2" s="86"/>
      <c r="W2" s="86"/>
      <c r="X2" s="86"/>
      <c r="Y2" s="87"/>
    </row>
    <row r="3" spans="1:25">
      <c r="A3" s="6" t="s">
        <v>18</v>
      </c>
      <c r="B3" s="7" t="s">
        <v>1</v>
      </c>
      <c r="C3" s="8" t="s">
        <v>2</v>
      </c>
      <c r="D3" s="9" t="s">
        <v>3</v>
      </c>
      <c r="E3" s="9" t="s">
        <v>4</v>
      </c>
      <c r="F3" s="9" t="s">
        <v>5</v>
      </c>
      <c r="G3" s="9" t="s">
        <v>6</v>
      </c>
      <c r="H3" s="9" t="s">
        <v>7</v>
      </c>
      <c r="I3" s="9" t="s">
        <v>8</v>
      </c>
      <c r="J3" s="9" t="s">
        <v>9</v>
      </c>
      <c r="K3" s="9" t="s">
        <v>10</v>
      </c>
      <c r="L3" s="9" t="s">
        <v>11</v>
      </c>
      <c r="M3" s="9" t="s">
        <v>12</v>
      </c>
      <c r="N3" s="9" t="s">
        <v>13</v>
      </c>
      <c r="O3" s="10" t="s">
        <v>14</v>
      </c>
      <c r="P3" s="8" t="s">
        <v>2</v>
      </c>
      <c r="Q3" s="9" t="s">
        <v>3</v>
      </c>
      <c r="R3" s="9" t="s">
        <v>4</v>
      </c>
      <c r="S3" s="9" t="s">
        <v>5</v>
      </c>
      <c r="T3" s="9" t="s">
        <v>6</v>
      </c>
      <c r="U3" s="14" t="s">
        <v>7</v>
      </c>
      <c r="V3" s="14" t="s">
        <v>8</v>
      </c>
      <c r="W3" s="14" t="s">
        <v>9</v>
      </c>
      <c r="X3" s="14" t="s">
        <v>10</v>
      </c>
      <c r="Y3" s="10" t="s">
        <v>29</v>
      </c>
    </row>
    <row r="4" spans="1:25">
      <c r="A4" s="43" t="s">
        <v>64</v>
      </c>
      <c r="B4" s="16" t="s">
        <v>49</v>
      </c>
      <c r="C4" s="25">
        <v>41143639.049999997</v>
      </c>
      <c r="D4" s="26">
        <v>37453147</v>
      </c>
      <c r="E4" s="26">
        <v>50571374.789999999</v>
      </c>
      <c r="F4" s="26">
        <v>58128191.530000001</v>
      </c>
      <c r="G4" s="26">
        <v>20639844.640000001</v>
      </c>
      <c r="H4" s="26">
        <v>37619628.170000002</v>
      </c>
      <c r="I4" s="26">
        <v>24232281.350000001</v>
      </c>
      <c r="J4" s="26">
        <v>18826589.09</v>
      </c>
      <c r="K4" s="26">
        <v>13908452.52</v>
      </c>
      <c r="L4" s="26">
        <v>12727646.49</v>
      </c>
      <c r="M4" s="26">
        <v>22107110.640000001</v>
      </c>
      <c r="N4" s="26">
        <v>13614698.83</v>
      </c>
      <c r="O4" s="27">
        <v>350972604.09999996</v>
      </c>
      <c r="P4" s="25">
        <v>17873613</v>
      </c>
      <c r="Q4" s="26">
        <v>25409805.399999999</v>
      </c>
      <c r="R4" s="26">
        <v>21248513.050000001</v>
      </c>
      <c r="S4" s="26">
        <v>15440868.699999999</v>
      </c>
      <c r="T4" s="26">
        <v>18636663.649999999</v>
      </c>
      <c r="U4" s="26">
        <v>22169365.91</v>
      </c>
      <c r="V4" s="26">
        <v>16101432.999999996</v>
      </c>
      <c r="W4" s="26">
        <v>27825174.729999989</v>
      </c>
      <c r="X4" s="26">
        <v>12017411.410000002</v>
      </c>
      <c r="Y4" s="27">
        <v>176722848.84999999</v>
      </c>
    </row>
    <row r="5" spans="1:25">
      <c r="A5" s="37" t="s">
        <v>65</v>
      </c>
      <c r="B5" s="18" t="s">
        <v>50</v>
      </c>
      <c r="C5" s="28">
        <v>1769811.5</v>
      </c>
      <c r="D5" s="29">
        <v>2652529.98</v>
      </c>
      <c r="E5" s="29">
        <v>1721028.26</v>
      </c>
      <c r="F5" s="29">
        <v>1636491.78</v>
      </c>
      <c r="G5" s="29">
        <v>2046412.13</v>
      </c>
      <c r="H5" s="29">
        <v>2167383.46</v>
      </c>
      <c r="I5" s="29">
        <v>1636136.7</v>
      </c>
      <c r="J5" s="29">
        <v>1683082.48</v>
      </c>
      <c r="K5" s="29">
        <v>1665317.17</v>
      </c>
      <c r="L5" s="29">
        <v>2219704.75</v>
      </c>
      <c r="M5" s="29">
        <v>2122785.94</v>
      </c>
      <c r="N5" s="29">
        <v>1739637.99</v>
      </c>
      <c r="O5" s="30">
        <v>23060322.140000001</v>
      </c>
      <c r="P5" s="28">
        <v>1825824.9</v>
      </c>
      <c r="Q5" s="29">
        <v>2254442.79</v>
      </c>
      <c r="R5" s="29">
        <v>1542979.43</v>
      </c>
      <c r="S5" s="29">
        <v>2167313.5099999998</v>
      </c>
      <c r="T5" s="29">
        <v>2774951.13</v>
      </c>
      <c r="U5" s="29">
        <v>1431989.3800000001</v>
      </c>
      <c r="V5" s="29">
        <v>2219833.81</v>
      </c>
      <c r="W5" s="29">
        <v>2145156.6599999997</v>
      </c>
      <c r="X5" s="29">
        <v>2379066.64</v>
      </c>
      <c r="Y5" s="30">
        <v>18741558.25</v>
      </c>
    </row>
    <row r="6" spans="1:25">
      <c r="A6" s="44">
        <v>3808929900</v>
      </c>
      <c r="B6" s="20" t="s">
        <v>51</v>
      </c>
      <c r="C6" s="31">
        <v>0</v>
      </c>
      <c r="D6" s="32">
        <v>0</v>
      </c>
      <c r="E6" s="32">
        <v>0</v>
      </c>
      <c r="F6" s="32">
        <v>43512</v>
      </c>
      <c r="G6" s="32">
        <v>0</v>
      </c>
      <c r="H6" s="32">
        <v>0</v>
      </c>
      <c r="I6" s="32">
        <v>0</v>
      </c>
      <c r="J6" s="32">
        <v>435600</v>
      </c>
      <c r="K6" s="32">
        <v>1956720</v>
      </c>
      <c r="L6" s="32">
        <v>989952</v>
      </c>
      <c r="M6" s="32">
        <v>1705732</v>
      </c>
      <c r="N6" s="32">
        <v>145200</v>
      </c>
      <c r="O6" s="33">
        <v>5276716</v>
      </c>
      <c r="P6" s="31">
        <v>2039520</v>
      </c>
      <c r="Q6" s="32">
        <v>1586825</v>
      </c>
      <c r="R6" s="32">
        <v>924480</v>
      </c>
      <c r="S6" s="32">
        <v>1264740</v>
      </c>
      <c r="T6" s="32">
        <v>634756.80000000005</v>
      </c>
      <c r="U6" s="32">
        <v>0</v>
      </c>
      <c r="V6" s="32">
        <v>154080</v>
      </c>
      <c r="W6" s="32">
        <v>2029680</v>
      </c>
      <c r="X6" s="32">
        <v>2056320</v>
      </c>
      <c r="Y6" s="33">
        <v>10690401.800000001</v>
      </c>
    </row>
    <row r="7" spans="1:25">
      <c r="A7" s="62" t="s">
        <v>66</v>
      </c>
      <c r="B7" s="18" t="s">
        <v>52</v>
      </c>
      <c r="C7" s="28">
        <v>1024862.08</v>
      </c>
      <c r="D7" s="29">
        <v>1922547.12</v>
      </c>
      <c r="E7" s="29">
        <v>1584121.45</v>
      </c>
      <c r="F7" s="29">
        <v>957824.46</v>
      </c>
      <c r="G7" s="29">
        <v>1621518.39</v>
      </c>
      <c r="H7" s="29">
        <v>1436320.8</v>
      </c>
      <c r="I7" s="29">
        <v>967052.41</v>
      </c>
      <c r="J7" s="29">
        <v>924987.04</v>
      </c>
      <c r="K7" s="29">
        <v>1144975.21</v>
      </c>
      <c r="L7" s="29">
        <v>1254771.9099999999</v>
      </c>
      <c r="M7" s="29">
        <v>1583625.33</v>
      </c>
      <c r="N7" s="29">
        <v>1229640.26</v>
      </c>
      <c r="O7" s="30">
        <v>15652246.460000001</v>
      </c>
      <c r="P7" s="28">
        <v>1214297.95</v>
      </c>
      <c r="Q7" s="29">
        <v>2005694.34</v>
      </c>
      <c r="R7" s="29">
        <v>1151278.6499999999</v>
      </c>
      <c r="S7" s="29">
        <v>1157630.3</v>
      </c>
      <c r="T7" s="29">
        <v>1662650.5</v>
      </c>
      <c r="U7" s="29">
        <v>715783.22</v>
      </c>
      <c r="V7" s="29">
        <v>2028858.0799999998</v>
      </c>
      <c r="W7" s="29">
        <v>1336966.54</v>
      </c>
      <c r="X7" s="29">
        <v>1747556.96</v>
      </c>
      <c r="Y7" s="30">
        <v>13020716.539999999</v>
      </c>
    </row>
    <row r="8" spans="1:25">
      <c r="A8" s="45">
        <v>2820100000</v>
      </c>
      <c r="B8" s="20" t="s">
        <v>53</v>
      </c>
      <c r="C8" s="31">
        <v>0</v>
      </c>
      <c r="D8" s="32">
        <v>76720</v>
      </c>
      <c r="E8" s="32">
        <v>0</v>
      </c>
      <c r="F8" s="32">
        <v>401760</v>
      </c>
      <c r="G8" s="32">
        <v>0</v>
      </c>
      <c r="H8" s="32">
        <v>892800</v>
      </c>
      <c r="I8" s="32">
        <v>267840</v>
      </c>
      <c r="J8" s="32">
        <v>151420</v>
      </c>
      <c r="K8" s="32">
        <v>848160</v>
      </c>
      <c r="L8" s="32">
        <v>1071360</v>
      </c>
      <c r="M8" s="32">
        <v>0</v>
      </c>
      <c r="N8" s="32">
        <v>758880</v>
      </c>
      <c r="O8" s="33">
        <v>4468940</v>
      </c>
      <c r="P8" s="31">
        <v>44640</v>
      </c>
      <c r="Q8" s="32">
        <v>44640</v>
      </c>
      <c r="R8" s="32">
        <v>312480</v>
      </c>
      <c r="S8" s="32">
        <v>22950</v>
      </c>
      <c r="T8" s="32">
        <v>1228680</v>
      </c>
      <c r="U8" s="32">
        <v>689400</v>
      </c>
      <c r="V8" s="32">
        <v>505560</v>
      </c>
      <c r="W8" s="32">
        <v>505560</v>
      </c>
      <c r="X8" s="32">
        <v>1470720</v>
      </c>
      <c r="Y8" s="33">
        <v>4824630</v>
      </c>
    </row>
    <row r="9" spans="1:25">
      <c r="A9" s="62">
        <v>2101110090</v>
      </c>
      <c r="B9" s="18" t="s">
        <v>54</v>
      </c>
      <c r="C9" s="28">
        <v>290124.45</v>
      </c>
      <c r="D9" s="29">
        <v>458187.6</v>
      </c>
      <c r="E9" s="29">
        <v>2183713.35</v>
      </c>
      <c r="F9" s="29">
        <v>1178173.4399999999</v>
      </c>
      <c r="G9" s="29">
        <v>1239664.6200000001</v>
      </c>
      <c r="H9" s="29">
        <v>831898.14</v>
      </c>
      <c r="I9" s="29">
        <v>938604.4</v>
      </c>
      <c r="J9" s="29">
        <v>511153.9</v>
      </c>
      <c r="K9" s="29">
        <v>632853.94999999995</v>
      </c>
      <c r="L9" s="29">
        <v>381843.05</v>
      </c>
      <c r="M9" s="29">
        <v>683365.7</v>
      </c>
      <c r="N9" s="29">
        <v>522711.28</v>
      </c>
      <c r="O9" s="30">
        <v>9852293.8800000008</v>
      </c>
      <c r="P9" s="28">
        <v>375882.7</v>
      </c>
      <c r="Q9" s="29">
        <v>919447.85</v>
      </c>
      <c r="R9" s="29">
        <v>843365.84</v>
      </c>
      <c r="S9" s="29">
        <v>409953.2</v>
      </c>
      <c r="T9" s="29">
        <v>846650.78</v>
      </c>
      <c r="U9" s="29">
        <v>821796.12</v>
      </c>
      <c r="V9" s="29">
        <v>822324.65</v>
      </c>
      <c r="W9" s="29">
        <v>653129.33000000007</v>
      </c>
      <c r="X9" s="29">
        <v>1015038.05</v>
      </c>
      <c r="Y9" s="30">
        <v>6707588.5200000005</v>
      </c>
    </row>
    <row r="10" spans="1:25" ht="25.5">
      <c r="A10" s="45" t="s">
        <v>67</v>
      </c>
      <c r="B10" s="20" t="s">
        <v>55</v>
      </c>
      <c r="C10" s="31">
        <v>315326.64</v>
      </c>
      <c r="D10" s="32">
        <v>1132600.33</v>
      </c>
      <c r="E10" s="32">
        <v>953837.19</v>
      </c>
      <c r="F10" s="32">
        <v>337494.02</v>
      </c>
      <c r="G10" s="32">
        <v>441158.73</v>
      </c>
      <c r="H10" s="32">
        <v>644515.18999999994</v>
      </c>
      <c r="I10" s="32">
        <v>331059.52</v>
      </c>
      <c r="J10" s="32">
        <v>460376.45</v>
      </c>
      <c r="K10" s="32">
        <v>332264.53000000003</v>
      </c>
      <c r="L10" s="32">
        <v>530889.54</v>
      </c>
      <c r="M10" s="32">
        <v>954389.16</v>
      </c>
      <c r="N10" s="32">
        <v>734374.33</v>
      </c>
      <c r="O10" s="33">
        <v>7168285.6300000008</v>
      </c>
      <c r="P10" s="31">
        <v>858103.67</v>
      </c>
      <c r="Q10" s="32">
        <v>1158203.4099999999</v>
      </c>
      <c r="R10" s="32">
        <v>791405.86</v>
      </c>
      <c r="S10" s="32">
        <v>718802.47</v>
      </c>
      <c r="T10" s="32">
        <v>767039.93</v>
      </c>
      <c r="U10" s="32">
        <v>726713.16</v>
      </c>
      <c r="V10" s="32">
        <v>639508.71000000008</v>
      </c>
      <c r="W10" s="32">
        <v>559136.72999999986</v>
      </c>
      <c r="X10" s="32">
        <v>750694.26</v>
      </c>
      <c r="Y10" s="33">
        <v>6969608.1999999993</v>
      </c>
    </row>
    <row r="11" spans="1:25">
      <c r="A11" s="62">
        <v>7202600000</v>
      </c>
      <c r="B11" s="18" t="s">
        <v>56</v>
      </c>
      <c r="C11" s="28">
        <v>3360776.77</v>
      </c>
      <c r="D11" s="29">
        <v>3470657.03</v>
      </c>
      <c r="E11" s="29">
        <v>2751514.57</v>
      </c>
      <c r="F11" s="29">
        <v>5131493.32</v>
      </c>
      <c r="G11" s="29">
        <v>4070713.18</v>
      </c>
      <c r="H11" s="29">
        <v>3869293.96</v>
      </c>
      <c r="I11" s="29">
        <v>2729297.3</v>
      </c>
      <c r="J11" s="29">
        <v>2855961.86</v>
      </c>
      <c r="K11" s="29">
        <v>2619507.38</v>
      </c>
      <c r="L11" s="29">
        <v>2406072.25</v>
      </c>
      <c r="M11" s="29">
        <v>2029001.99</v>
      </c>
      <c r="N11" s="29">
        <v>361535.31</v>
      </c>
      <c r="O11" s="30">
        <v>35655824.920000002</v>
      </c>
      <c r="P11" s="28">
        <v>207082.85</v>
      </c>
      <c r="Q11" s="29">
        <v>222240.15</v>
      </c>
      <c r="R11" s="29">
        <v>232029.54</v>
      </c>
      <c r="S11" s="29">
        <v>1647609.86</v>
      </c>
      <c r="T11" s="29">
        <v>1927418.89</v>
      </c>
      <c r="U11" s="29">
        <v>1226785.5</v>
      </c>
      <c r="V11" s="29">
        <v>1217617.5899999999</v>
      </c>
      <c r="W11" s="29">
        <v>786392.45000000007</v>
      </c>
      <c r="X11" s="29">
        <v>742024.15</v>
      </c>
      <c r="Y11" s="30">
        <v>8209200.9800000004</v>
      </c>
    </row>
    <row r="12" spans="1:25">
      <c r="A12" s="45">
        <v>7103912000</v>
      </c>
      <c r="B12" s="20" t="s">
        <v>57</v>
      </c>
      <c r="C12" s="31">
        <v>25328.93</v>
      </c>
      <c r="D12" s="32">
        <v>589903.71</v>
      </c>
      <c r="E12" s="32">
        <v>142968.59</v>
      </c>
      <c r="F12" s="32">
        <v>375657.1</v>
      </c>
      <c r="G12" s="32">
        <v>178682.66</v>
      </c>
      <c r="H12" s="32">
        <v>160774.84</v>
      </c>
      <c r="I12" s="32">
        <v>233445.42</v>
      </c>
      <c r="J12" s="32">
        <v>356653.06</v>
      </c>
      <c r="K12" s="32">
        <v>261923.52</v>
      </c>
      <c r="L12" s="32">
        <v>267668.09999999998</v>
      </c>
      <c r="M12" s="32">
        <v>240368.75</v>
      </c>
      <c r="N12" s="32">
        <v>492393.24</v>
      </c>
      <c r="O12" s="33">
        <v>3325767.92</v>
      </c>
      <c r="P12" s="31">
        <v>98556.04</v>
      </c>
      <c r="Q12" s="32">
        <v>340355.17</v>
      </c>
      <c r="R12" s="32">
        <v>542295.18999999994</v>
      </c>
      <c r="S12" s="32">
        <v>167437.6</v>
      </c>
      <c r="T12" s="32">
        <v>421694.9</v>
      </c>
      <c r="U12" s="32">
        <v>135396.78</v>
      </c>
      <c r="V12" s="32">
        <v>311754.76</v>
      </c>
      <c r="W12" s="32">
        <v>254195.40999999997</v>
      </c>
      <c r="X12" s="32">
        <v>293031.84999999998</v>
      </c>
      <c r="Y12" s="33">
        <v>2564717.7000000002</v>
      </c>
    </row>
    <row r="13" spans="1:25" ht="25.5">
      <c r="A13" s="46">
        <v>6110309000</v>
      </c>
      <c r="B13" s="22" t="s">
        <v>58</v>
      </c>
      <c r="C13" s="34">
        <v>0</v>
      </c>
      <c r="D13" s="35">
        <v>0</v>
      </c>
      <c r="E13" s="35">
        <v>103489.07</v>
      </c>
      <c r="F13" s="35">
        <v>0</v>
      </c>
      <c r="G13" s="35">
        <v>1204.6400000000001</v>
      </c>
      <c r="H13" s="35">
        <v>0</v>
      </c>
      <c r="I13" s="35">
        <v>275768.84000000003</v>
      </c>
      <c r="J13" s="35">
        <v>264483.09000000003</v>
      </c>
      <c r="K13" s="35">
        <v>0</v>
      </c>
      <c r="L13" s="35">
        <v>97148.06</v>
      </c>
      <c r="M13" s="35">
        <v>8066.47</v>
      </c>
      <c r="N13" s="35">
        <v>90971.61</v>
      </c>
      <c r="O13" s="36">
        <v>841131.78000000014</v>
      </c>
      <c r="P13" s="34">
        <v>0</v>
      </c>
      <c r="Q13" s="35">
        <v>41679.61</v>
      </c>
      <c r="R13" s="35">
        <v>24603.95</v>
      </c>
      <c r="S13" s="35">
        <v>0</v>
      </c>
      <c r="T13" s="35">
        <v>272970.21999999997</v>
      </c>
      <c r="U13" s="35">
        <v>78334.210000000006</v>
      </c>
      <c r="V13" s="35">
        <v>203202.06</v>
      </c>
      <c r="W13" s="35">
        <v>0</v>
      </c>
      <c r="X13" s="35">
        <v>248223.28000000003</v>
      </c>
      <c r="Y13" s="36">
        <v>869013.33000000007</v>
      </c>
    </row>
    <row r="14" spans="1:25">
      <c r="B14" s="11" t="s">
        <v>31</v>
      </c>
      <c r="C14" s="3">
        <v>47929869.420000002</v>
      </c>
      <c r="D14" s="3">
        <v>47756292.769999996</v>
      </c>
      <c r="E14" s="3">
        <v>60012047.270000003</v>
      </c>
      <c r="F14" s="3">
        <v>68190597.650000006</v>
      </c>
      <c r="G14" s="3">
        <v>30239198.990000002</v>
      </c>
      <c r="H14" s="3">
        <v>47622614.560000002</v>
      </c>
      <c r="I14" s="3">
        <v>31611485.940000001</v>
      </c>
      <c r="J14" s="3">
        <v>26470306.969999995</v>
      </c>
      <c r="K14" s="3">
        <v>23370174.279999997</v>
      </c>
      <c r="L14" s="3">
        <v>21947056.149999999</v>
      </c>
      <c r="M14" s="3">
        <v>31434445.98</v>
      </c>
      <c r="N14" s="3">
        <v>19690042.849999994</v>
      </c>
      <c r="O14" s="4">
        <v>456274132.82999992</v>
      </c>
      <c r="P14" s="3">
        <v>24537521.109999999</v>
      </c>
      <c r="Q14" s="3">
        <v>33983333.719999999</v>
      </c>
      <c r="R14" s="3">
        <v>27613431.509999998</v>
      </c>
      <c r="S14" s="3">
        <v>22997305.640000001</v>
      </c>
      <c r="T14" s="3">
        <v>29173476.799999997</v>
      </c>
      <c r="U14" s="3">
        <v>27995564.280000001</v>
      </c>
      <c r="V14" s="3">
        <v>24204172.659999993</v>
      </c>
      <c r="W14" s="3">
        <v>36095391.849999987</v>
      </c>
      <c r="X14" s="3">
        <v>22720086.600000005</v>
      </c>
      <c r="Y14" s="4">
        <v>249320284.16999999</v>
      </c>
    </row>
    <row r="15" spans="1:25">
      <c r="B15" s="12" t="s">
        <v>32</v>
      </c>
      <c r="C15" s="15">
        <v>0.84894137971129879</v>
      </c>
      <c r="D15" s="15">
        <v>0.73423883302476656</v>
      </c>
      <c r="E15" s="15">
        <v>0.95457308665782958</v>
      </c>
      <c r="F15" s="15">
        <v>0.86032259486816309</v>
      </c>
      <c r="G15" s="15">
        <v>0.94445824529662936</v>
      </c>
      <c r="H15" s="15">
        <v>0.94074435237766318</v>
      </c>
      <c r="I15" s="15">
        <v>0.7905711014800888</v>
      </c>
      <c r="J15" s="15">
        <v>0.75128044837470687</v>
      </c>
      <c r="K15" s="15">
        <v>0.90406573577044091</v>
      </c>
      <c r="L15" s="15">
        <v>0.90534064284750959</v>
      </c>
      <c r="M15" s="15">
        <v>0.94831478569280481</v>
      </c>
      <c r="N15" s="15">
        <v>0.84746079760330018</v>
      </c>
      <c r="O15" s="23">
        <v>0.86421675119805086</v>
      </c>
      <c r="P15" s="15">
        <v>0.91811545731796307</v>
      </c>
      <c r="Q15" s="15">
        <v>0.92038641495583573</v>
      </c>
      <c r="R15" s="15">
        <v>0.9389420335085441</v>
      </c>
      <c r="S15" s="15">
        <v>0.877902173424145</v>
      </c>
      <c r="T15" s="15">
        <v>0.91173529627643857</v>
      </c>
      <c r="U15" s="15">
        <v>0.92918654484906948</v>
      </c>
      <c r="V15" s="15">
        <v>0.85705206899028852</v>
      </c>
      <c r="W15" s="15">
        <v>0.80824309479807688</v>
      </c>
      <c r="X15" s="15">
        <v>0.92412875806483796</v>
      </c>
      <c r="Y15" s="23">
        <v>0.89404970219264535</v>
      </c>
    </row>
    <row r="17" spans="1:25">
      <c r="B17" s="11" t="s">
        <v>33</v>
      </c>
      <c r="C17" s="3">
        <v>56458396.969999991</v>
      </c>
      <c r="D17" s="3">
        <v>65041905.470000021</v>
      </c>
      <c r="E17" s="3">
        <v>62867943.910000004</v>
      </c>
      <c r="F17" s="3">
        <v>79261660.74999997</v>
      </c>
      <c r="G17" s="3">
        <v>32017507.540000003</v>
      </c>
      <c r="H17" s="3">
        <v>50622269.95000001</v>
      </c>
      <c r="I17" s="3">
        <v>39985633.019999988</v>
      </c>
      <c r="J17" s="3">
        <v>35233589.57</v>
      </c>
      <c r="K17" s="3">
        <v>25850082.970000003</v>
      </c>
      <c r="L17" s="3">
        <v>24241766.150000002</v>
      </c>
      <c r="M17" s="3">
        <v>33147691.519999996</v>
      </c>
      <c r="N17" s="3">
        <v>23234163.639999997</v>
      </c>
      <c r="O17" s="4">
        <v>527962611.45999992</v>
      </c>
      <c r="P17" s="3">
        <v>26725964.49000001</v>
      </c>
      <c r="Q17" s="3">
        <v>36922898</v>
      </c>
      <c r="R17" s="3">
        <v>29409090.790000003</v>
      </c>
      <c r="S17" s="3">
        <v>26195749.749999996</v>
      </c>
      <c r="T17" s="3">
        <v>31997748.600000001</v>
      </c>
      <c r="U17" s="3">
        <v>30129110.710000008</v>
      </c>
      <c r="V17" s="3">
        <v>28241192.729999997</v>
      </c>
      <c r="W17" s="3">
        <v>44659078.540000007</v>
      </c>
      <c r="X17" s="3">
        <v>24585412.370000001</v>
      </c>
      <c r="Y17" s="4">
        <v>278866245.98000002</v>
      </c>
    </row>
    <row r="18" spans="1:25">
      <c r="B18" s="12" t="s">
        <v>15</v>
      </c>
      <c r="C18" s="15">
        <v>1.4927997406087861E-2</v>
      </c>
      <c r="D18" s="15">
        <v>1.647612858850845E-2</v>
      </c>
      <c r="E18" s="15">
        <v>1.2831770680248145E-2</v>
      </c>
      <c r="F18" s="15">
        <v>1.687380835680646E-2</v>
      </c>
      <c r="G18" s="15">
        <v>6.2186915630971628E-3</v>
      </c>
      <c r="H18" s="15">
        <v>1.0749897298083545E-2</v>
      </c>
      <c r="I18" s="15">
        <v>8.1763641046547625E-3</v>
      </c>
      <c r="J18" s="15">
        <v>7.0961371671273013E-3</v>
      </c>
      <c r="K18" s="15">
        <v>5.6885825602963772E-3</v>
      </c>
      <c r="L18" s="15">
        <v>5.1431009826474411E-3</v>
      </c>
      <c r="M18" s="15">
        <v>6.4304395162697262E-3</v>
      </c>
      <c r="N18" s="15">
        <v>4.2233319396964789E-3</v>
      </c>
      <c r="O18" s="23">
        <v>9.2700617581583187E-3</v>
      </c>
      <c r="P18" s="15">
        <v>5.6595115637006893E-3</v>
      </c>
      <c r="Q18" s="15">
        <v>7.4769152081705093E-3</v>
      </c>
      <c r="R18" s="15">
        <v>5.107947671739963E-3</v>
      </c>
      <c r="S18" s="15">
        <v>5.2184926440369157E-3</v>
      </c>
      <c r="T18" s="15">
        <v>6.0275300170918814E-3</v>
      </c>
      <c r="U18" s="15">
        <v>6.5187226352123847E-3</v>
      </c>
      <c r="V18" s="15">
        <v>6.0170485535282628E-3</v>
      </c>
      <c r="W18" s="15">
        <v>9.7314669500647294E-3</v>
      </c>
      <c r="X18" s="15">
        <v>5.0973422642282586E-3</v>
      </c>
      <c r="Y18" s="23">
        <v>6.2702842398088361E-3</v>
      </c>
    </row>
    <row r="19" spans="1:25">
      <c r="D19" s="69"/>
    </row>
    <row r="20" spans="1:25">
      <c r="B20" s="11" t="s">
        <v>16</v>
      </c>
      <c r="C20" s="3">
        <v>3782047613.9000006</v>
      </c>
      <c r="D20" s="3">
        <v>3947644928.8799911</v>
      </c>
      <c r="E20" s="3">
        <v>4899397400.139966</v>
      </c>
      <c r="F20" s="3">
        <v>4697319009.0800018</v>
      </c>
      <c r="G20" s="3">
        <v>5148592306.7800417</v>
      </c>
      <c r="H20" s="3">
        <v>4709093356.5499992</v>
      </c>
      <c r="I20" s="3">
        <v>4890392906.6999807</v>
      </c>
      <c r="J20" s="3">
        <v>4965178764.1900196</v>
      </c>
      <c r="K20" s="3">
        <v>4544204588.0499983</v>
      </c>
      <c r="L20" s="3">
        <v>4713453271.0499907</v>
      </c>
      <c r="M20" s="3">
        <v>5154809626.3299971</v>
      </c>
      <c r="N20" s="3">
        <v>5501382314.1900091</v>
      </c>
      <c r="O20" s="4">
        <v>56953516085.839989</v>
      </c>
      <c r="P20" s="3">
        <v>4722309370.5500288</v>
      </c>
      <c r="Q20" s="3">
        <v>4938252871.9400158</v>
      </c>
      <c r="R20" s="3">
        <v>5757516067.1100101</v>
      </c>
      <c r="S20" s="3">
        <v>5019792406.8999968</v>
      </c>
      <c r="T20" s="3">
        <v>5308600456.4499941</v>
      </c>
      <c r="U20" s="3">
        <v>4621934755.6299858</v>
      </c>
      <c r="V20" s="48">
        <v>4693529141.1999645</v>
      </c>
      <c r="W20" s="48">
        <v>4589141469.5400009</v>
      </c>
      <c r="X20" s="48">
        <v>4823182571.5400047</v>
      </c>
      <c r="Y20" s="4">
        <v>44474259110.860001</v>
      </c>
    </row>
    <row r="22" spans="1:25">
      <c r="A22" s="2" t="s">
        <v>19</v>
      </c>
      <c r="B22" s="71"/>
    </row>
    <row r="23" spans="1:25">
      <c r="B23" s="71"/>
      <c r="C23" s="71"/>
      <c r="D23" s="69"/>
    </row>
    <row r="30" spans="1:25">
      <c r="A30" s="3"/>
    </row>
    <row r="31" spans="1:25">
      <c r="A31" s="3"/>
    </row>
  </sheetData>
  <sortState ref="A2:V1398">
    <sortCondition descending="1" ref="U2:U1398"/>
  </sortState>
  <mergeCells count="2">
    <mergeCell ref="C2:O2"/>
    <mergeCell ref="P2:Y2"/>
  </mergeCells>
  <pageMargins left="0.2" right="0.22" top="0.74803149606299213" bottom="0.74803149606299213" header="0.31496062992125984" footer="0.31496062992125984"/>
  <pageSetup scale="8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7"/>
  <sheetViews>
    <sheetView workbookViewId="0"/>
  </sheetViews>
  <sheetFormatPr baseColWidth="10" defaultRowHeight="12.75"/>
  <cols>
    <col min="1" max="1" width="11.28515625" style="2" bestFit="1" customWidth="1"/>
    <col min="2" max="2" width="80.7109375" style="2" customWidth="1"/>
    <col min="3" max="14" width="10.85546875" style="3" bestFit="1" customWidth="1"/>
    <col min="15" max="15" width="11.7109375" style="4" bestFit="1" customWidth="1"/>
    <col min="16" max="20" width="10.85546875" style="3" bestFit="1" customWidth="1"/>
    <col min="21" max="21" width="10.85546875" style="2" bestFit="1" customWidth="1"/>
    <col min="22" max="23" width="10.85546875" style="2" customWidth="1"/>
    <col min="24" max="24" width="10.85546875" style="2" bestFit="1" customWidth="1"/>
    <col min="25" max="25" width="18" style="24" bestFit="1" customWidth="1"/>
    <col min="26" max="16384" width="11.42578125" style="2"/>
  </cols>
  <sheetData>
    <row r="1" spans="1:25">
      <c r="A1" s="1" t="s">
        <v>34</v>
      </c>
      <c r="B1" s="1"/>
    </row>
    <row r="2" spans="1:25">
      <c r="A2" s="5" t="s">
        <v>20</v>
      </c>
      <c r="B2" s="1"/>
      <c r="C2" s="85">
        <v>2011</v>
      </c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7"/>
      <c r="P2" s="85">
        <v>2012</v>
      </c>
      <c r="Q2" s="86"/>
      <c r="R2" s="86"/>
      <c r="S2" s="86"/>
      <c r="T2" s="86"/>
      <c r="U2" s="86"/>
      <c r="V2" s="86"/>
      <c r="W2" s="86"/>
      <c r="X2" s="86"/>
      <c r="Y2" s="87"/>
    </row>
    <row r="3" spans="1:25">
      <c r="A3" s="6" t="s">
        <v>18</v>
      </c>
      <c r="B3" s="7" t="s">
        <v>1</v>
      </c>
      <c r="C3" s="8" t="s">
        <v>2</v>
      </c>
      <c r="D3" s="9" t="s">
        <v>3</v>
      </c>
      <c r="E3" s="9" t="s">
        <v>4</v>
      </c>
      <c r="F3" s="9" t="s">
        <v>5</v>
      </c>
      <c r="G3" s="9" t="s">
        <v>6</v>
      </c>
      <c r="H3" s="9" t="s">
        <v>7</v>
      </c>
      <c r="I3" s="9" t="s">
        <v>8</v>
      </c>
      <c r="J3" s="9" t="s">
        <v>9</v>
      </c>
      <c r="K3" s="9" t="s">
        <v>10</v>
      </c>
      <c r="L3" s="9" t="s">
        <v>11</v>
      </c>
      <c r="M3" s="9" t="s">
        <v>12</v>
      </c>
      <c r="N3" s="9" t="s">
        <v>13</v>
      </c>
      <c r="O3" s="10" t="s">
        <v>14</v>
      </c>
      <c r="P3" s="8" t="s">
        <v>2</v>
      </c>
      <c r="Q3" s="9" t="s">
        <v>3</v>
      </c>
      <c r="R3" s="9" t="s">
        <v>4</v>
      </c>
      <c r="S3" s="9" t="s">
        <v>5</v>
      </c>
      <c r="T3" s="9" t="s">
        <v>6</v>
      </c>
      <c r="U3" s="14" t="s">
        <v>7</v>
      </c>
      <c r="V3" s="14" t="s">
        <v>8</v>
      </c>
      <c r="W3" s="14" t="s">
        <v>9</v>
      </c>
      <c r="X3" s="14" t="s">
        <v>10</v>
      </c>
      <c r="Y3" s="10" t="s">
        <v>29</v>
      </c>
    </row>
    <row r="4" spans="1:25" ht="25.5">
      <c r="A4" s="65">
        <v>4011940000</v>
      </c>
      <c r="B4" s="16" t="s">
        <v>82</v>
      </c>
      <c r="C4" s="25">
        <v>0</v>
      </c>
      <c r="D4" s="26">
        <v>0</v>
      </c>
      <c r="E4" s="26">
        <v>0</v>
      </c>
      <c r="F4" s="26">
        <v>0</v>
      </c>
      <c r="G4" s="26">
        <v>0</v>
      </c>
      <c r="H4" s="26">
        <v>0</v>
      </c>
      <c r="I4" s="26">
        <v>0</v>
      </c>
      <c r="J4" s="26">
        <v>0</v>
      </c>
      <c r="K4" s="26">
        <v>0</v>
      </c>
      <c r="L4" s="26">
        <v>0</v>
      </c>
      <c r="M4" s="26">
        <v>100308</v>
      </c>
      <c r="N4" s="26">
        <v>0</v>
      </c>
      <c r="O4" s="27">
        <v>100308</v>
      </c>
      <c r="P4" s="25">
        <v>5398849.7199999997</v>
      </c>
      <c r="Q4" s="26">
        <v>10414345.359999999</v>
      </c>
      <c r="R4" s="26">
        <v>12505468.949999999</v>
      </c>
      <c r="S4" s="26">
        <v>8906286.4199999999</v>
      </c>
      <c r="T4" s="26">
        <v>7760486.2400000002</v>
      </c>
      <c r="U4" s="26">
        <v>15049485.77</v>
      </c>
      <c r="V4" s="26">
        <v>10299415.879999999</v>
      </c>
      <c r="W4" s="26">
        <v>20443377.75</v>
      </c>
      <c r="X4" s="26">
        <v>11696050.17</v>
      </c>
      <c r="Y4" s="27">
        <v>102473766.25999999</v>
      </c>
    </row>
    <row r="5" spans="1:25" ht="25.5">
      <c r="A5" s="42">
        <v>8703331000</v>
      </c>
      <c r="B5" s="18" t="s">
        <v>83</v>
      </c>
      <c r="C5" s="28">
        <v>9391882.8300000001</v>
      </c>
      <c r="D5" s="29">
        <v>6634228.9199999999</v>
      </c>
      <c r="E5" s="29">
        <v>13781570.810000001</v>
      </c>
      <c r="F5" s="29">
        <v>9565044.7300000004</v>
      </c>
      <c r="G5" s="29">
        <v>1041553.07</v>
      </c>
      <c r="H5" s="29">
        <v>4027522.73</v>
      </c>
      <c r="I5" s="29">
        <v>5258263.84</v>
      </c>
      <c r="J5" s="29">
        <v>7459655.9000000004</v>
      </c>
      <c r="K5" s="29">
        <v>5449679.4900000002</v>
      </c>
      <c r="L5" s="29">
        <v>5325418.5999999996</v>
      </c>
      <c r="M5" s="29">
        <v>6251888.5</v>
      </c>
      <c r="N5" s="29">
        <v>1751934.32</v>
      </c>
      <c r="O5" s="30">
        <v>75938643.739999995</v>
      </c>
      <c r="P5" s="28">
        <v>8811129.0999999996</v>
      </c>
      <c r="Q5" s="29">
        <v>8308929.4699999997</v>
      </c>
      <c r="R5" s="29">
        <v>16344761.83</v>
      </c>
      <c r="S5" s="29">
        <v>12597482.060000001</v>
      </c>
      <c r="T5" s="29">
        <v>18268201.440000001</v>
      </c>
      <c r="U5" s="29">
        <v>11771078.08</v>
      </c>
      <c r="V5" s="29">
        <v>6765291.2999999989</v>
      </c>
      <c r="W5" s="29">
        <v>9162980.0799999963</v>
      </c>
      <c r="X5" s="29">
        <v>11107212.489999998</v>
      </c>
      <c r="Y5" s="30">
        <v>103137065.84999999</v>
      </c>
    </row>
    <row r="6" spans="1:25" ht="25.5">
      <c r="A6" s="40">
        <v>7209182010</v>
      </c>
      <c r="B6" s="20" t="s">
        <v>84</v>
      </c>
      <c r="C6" s="31">
        <v>4486710.17</v>
      </c>
      <c r="D6" s="32">
        <v>4198527.17</v>
      </c>
      <c r="E6" s="32">
        <v>11427686.68</v>
      </c>
      <c r="F6" s="32">
        <v>6600573.04</v>
      </c>
      <c r="G6" s="32">
        <v>927083.26</v>
      </c>
      <c r="H6" s="32">
        <v>7650025.7000000002</v>
      </c>
      <c r="I6" s="32">
        <v>2318852.7599999998</v>
      </c>
      <c r="J6" s="32">
        <v>2532449.87</v>
      </c>
      <c r="K6" s="32">
        <v>2580523.19</v>
      </c>
      <c r="L6" s="32">
        <v>0</v>
      </c>
      <c r="M6" s="32">
        <v>2626125.0699999998</v>
      </c>
      <c r="N6" s="32">
        <v>4321254.72</v>
      </c>
      <c r="O6" s="33">
        <v>49669811.629999995</v>
      </c>
      <c r="P6" s="31">
        <v>2335185.9900000002</v>
      </c>
      <c r="Q6" s="32">
        <v>8813314.5800000001</v>
      </c>
      <c r="R6" s="32">
        <v>3771245.04</v>
      </c>
      <c r="S6" s="32">
        <v>0</v>
      </c>
      <c r="T6" s="32">
        <v>2442011.85</v>
      </c>
      <c r="U6" s="32">
        <v>8726962.5700000003</v>
      </c>
      <c r="V6" s="32">
        <v>5029949.21</v>
      </c>
      <c r="W6" s="32">
        <v>2549668.62</v>
      </c>
      <c r="X6" s="32">
        <v>10894398</v>
      </c>
      <c r="Y6" s="33">
        <v>44562735.859999999</v>
      </c>
    </row>
    <row r="7" spans="1:25" ht="25.5">
      <c r="A7" s="42">
        <v>8703241090</v>
      </c>
      <c r="B7" s="18" t="s">
        <v>85</v>
      </c>
      <c r="C7" s="28">
        <v>10392567.699999999</v>
      </c>
      <c r="D7" s="29">
        <v>3987021.54</v>
      </c>
      <c r="E7" s="29">
        <v>10392695.939999999</v>
      </c>
      <c r="F7" s="29">
        <v>5610068.5199999996</v>
      </c>
      <c r="G7" s="29">
        <v>432538.89</v>
      </c>
      <c r="H7" s="29">
        <v>2338535.31</v>
      </c>
      <c r="I7" s="29">
        <v>4059472.75</v>
      </c>
      <c r="J7" s="29">
        <v>4546869.59</v>
      </c>
      <c r="K7" s="29">
        <v>3205131.91</v>
      </c>
      <c r="L7" s="29">
        <v>4669202.4000000004</v>
      </c>
      <c r="M7" s="29">
        <v>8997787.5199999996</v>
      </c>
      <c r="N7" s="29">
        <v>3454811.33</v>
      </c>
      <c r="O7" s="30">
        <v>62086703.399999991</v>
      </c>
      <c r="P7" s="28">
        <v>6369386.4699999997</v>
      </c>
      <c r="Q7" s="29">
        <v>4852182.29</v>
      </c>
      <c r="R7" s="29">
        <v>7745756.6399999997</v>
      </c>
      <c r="S7" s="29">
        <v>5017319.7</v>
      </c>
      <c r="T7" s="29">
        <v>4352945.16</v>
      </c>
      <c r="U7" s="29">
        <v>3825264.47</v>
      </c>
      <c r="V7" s="29">
        <v>2777686.73</v>
      </c>
      <c r="W7" s="29">
        <v>3190448.4300000006</v>
      </c>
      <c r="X7" s="29">
        <v>4057378.7200000011</v>
      </c>
      <c r="Y7" s="30">
        <v>42188368.609999992</v>
      </c>
    </row>
    <row r="8" spans="1:25">
      <c r="A8" s="40">
        <v>8443990000</v>
      </c>
      <c r="B8" s="20" t="s">
        <v>86</v>
      </c>
      <c r="C8" s="31">
        <v>456559.23</v>
      </c>
      <c r="D8" s="32">
        <v>507178.19</v>
      </c>
      <c r="E8" s="32">
        <v>796482.12</v>
      </c>
      <c r="F8" s="32">
        <v>1735627.25</v>
      </c>
      <c r="G8" s="32">
        <v>2285287.25</v>
      </c>
      <c r="H8" s="32">
        <v>2644400.69</v>
      </c>
      <c r="I8" s="32">
        <v>3533277.33</v>
      </c>
      <c r="J8" s="32">
        <v>3111841.87</v>
      </c>
      <c r="K8" s="32">
        <v>2732446.33</v>
      </c>
      <c r="L8" s="32">
        <v>3973690.87</v>
      </c>
      <c r="M8" s="32">
        <v>3479724.28</v>
      </c>
      <c r="N8" s="32">
        <v>2921049.63</v>
      </c>
      <c r="O8" s="33">
        <v>28177565.039999999</v>
      </c>
      <c r="P8" s="31">
        <v>3083559.89</v>
      </c>
      <c r="Q8" s="32">
        <v>3354903.88</v>
      </c>
      <c r="R8" s="32">
        <v>3874722.82</v>
      </c>
      <c r="S8" s="32">
        <v>3815738.27</v>
      </c>
      <c r="T8" s="32">
        <v>2659025.1</v>
      </c>
      <c r="U8" s="32">
        <v>3259313.6699999995</v>
      </c>
      <c r="V8" s="32">
        <v>2484515.5</v>
      </c>
      <c r="W8" s="32">
        <v>3858803.2699999996</v>
      </c>
      <c r="X8" s="32">
        <v>3335360.5899999994</v>
      </c>
      <c r="Y8" s="33">
        <v>29725942.989999998</v>
      </c>
    </row>
    <row r="9" spans="1:25">
      <c r="A9" s="42">
        <v>8429520000</v>
      </c>
      <c r="B9" s="18" t="s">
        <v>87</v>
      </c>
      <c r="C9" s="28">
        <v>9000090.6199999992</v>
      </c>
      <c r="D9" s="29">
        <v>3967087.63</v>
      </c>
      <c r="E9" s="29">
        <v>15795941.35</v>
      </c>
      <c r="F9" s="29">
        <v>5054744.78</v>
      </c>
      <c r="G9" s="29">
        <v>5442678</v>
      </c>
      <c r="H9" s="29">
        <v>4425619.2</v>
      </c>
      <c r="I9" s="29">
        <v>13897138.439999999</v>
      </c>
      <c r="J9" s="29">
        <v>4046282.38</v>
      </c>
      <c r="K9" s="29">
        <v>5802511.3899999997</v>
      </c>
      <c r="L9" s="29">
        <v>18271778.609999999</v>
      </c>
      <c r="M9" s="29">
        <v>6673717.1900000004</v>
      </c>
      <c r="N9" s="29">
        <v>10655686.48</v>
      </c>
      <c r="O9" s="30">
        <v>103033276.07000001</v>
      </c>
      <c r="P9" s="28">
        <v>12081806.960000001</v>
      </c>
      <c r="Q9" s="29">
        <v>6011989.0599999996</v>
      </c>
      <c r="R9" s="29">
        <v>7354406.7800000003</v>
      </c>
      <c r="S9" s="29">
        <v>6817270.1200000001</v>
      </c>
      <c r="T9" s="29">
        <v>20480183.800000001</v>
      </c>
      <c r="U9" s="29">
        <v>5321965.49</v>
      </c>
      <c r="V9" s="29">
        <v>3988162.7999999993</v>
      </c>
      <c r="W9" s="29">
        <v>11671964.900000004</v>
      </c>
      <c r="X9" s="29">
        <v>2895670.4899999998</v>
      </c>
      <c r="Y9" s="30">
        <v>76623420.399999991</v>
      </c>
    </row>
    <row r="10" spans="1:25" ht="25.5">
      <c r="A10" s="19">
        <v>8703231090</v>
      </c>
      <c r="B10" s="20" t="s">
        <v>88</v>
      </c>
      <c r="C10" s="31">
        <v>5894140</v>
      </c>
      <c r="D10" s="32">
        <v>4397886.47</v>
      </c>
      <c r="E10" s="32">
        <v>8464138.9499999993</v>
      </c>
      <c r="F10" s="32">
        <v>6034676.6500000004</v>
      </c>
      <c r="G10" s="32">
        <v>2146716.9700000002</v>
      </c>
      <c r="H10" s="32">
        <v>3497841.87</v>
      </c>
      <c r="I10" s="32">
        <v>3670945.74</v>
      </c>
      <c r="J10" s="32">
        <v>3096567.73</v>
      </c>
      <c r="K10" s="32">
        <v>7001111.4299999997</v>
      </c>
      <c r="L10" s="32">
        <v>829280.17</v>
      </c>
      <c r="M10" s="32">
        <v>1952362.98</v>
      </c>
      <c r="N10" s="32">
        <v>5074545.96</v>
      </c>
      <c r="O10" s="33">
        <v>52060214.919999994</v>
      </c>
      <c r="P10" s="31">
        <v>2884854.11</v>
      </c>
      <c r="Q10" s="32">
        <v>2385887.75</v>
      </c>
      <c r="R10" s="32">
        <v>4493597.33</v>
      </c>
      <c r="S10" s="32">
        <v>2634690.52</v>
      </c>
      <c r="T10" s="32">
        <v>5236708.37</v>
      </c>
      <c r="U10" s="32">
        <v>3792804.870000001</v>
      </c>
      <c r="V10" s="32">
        <v>2135146.48</v>
      </c>
      <c r="W10" s="32">
        <v>3706764.5000000005</v>
      </c>
      <c r="X10" s="32">
        <v>2892811.379999999</v>
      </c>
      <c r="Y10" s="33">
        <v>30163265.309999999</v>
      </c>
    </row>
    <row r="11" spans="1:25" ht="25.5">
      <c r="A11" s="17">
        <v>7208399900</v>
      </c>
      <c r="B11" s="18" t="s">
        <v>89</v>
      </c>
      <c r="C11" s="28">
        <v>2147928.44</v>
      </c>
      <c r="D11" s="29">
        <v>0</v>
      </c>
      <c r="E11" s="29">
        <v>750664.9</v>
      </c>
      <c r="F11" s="29">
        <v>809968.24</v>
      </c>
      <c r="G11" s="29">
        <v>1952007.03</v>
      </c>
      <c r="H11" s="29">
        <v>1963858.59</v>
      </c>
      <c r="I11" s="29">
        <v>1631327.14</v>
      </c>
      <c r="J11" s="29">
        <v>2990764.09</v>
      </c>
      <c r="K11" s="29">
        <v>124948.46</v>
      </c>
      <c r="L11" s="29">
        <v>2034428.02</v>
      </c>
      <c r="M11" s="29">
        <v>820685.69</v>
      </c>
      <c r="N11" s="29">
        <v>586783.87</v>
      </c>
      <c r="O11" s="30">
        <v>15813364.469999999</v>
      </c>
      <c r="P11" s="28">
        <v>3500629.56</v>
      </c>
      <c r="Q11" s="29">
        <v>6434738.9199999999</v>
      </c>
      <c r="R11" s="29">
        <v>23767.98</v>
      </c>
      <c r="S11" s="29">
        <v>1123956.3799999999</v>
      </c>
      <c r="T11" s="29">
        <v>3230494.07</v>
      </c>
      <c r="U11" s="29">
        <v>2568012.63</v>
      </c>
      <c r="V11" s="29">
        <v>3852466.3400000003</v>
      </c>
      <c r="W11" s="29">
        <v>3815651.4799999995</v>
      </c>
      <c r="X11" s="29">
        <v>2740573.88</v>
      </c>
      <c r="Y11" s="30">
        <v>27290291.239999998</v>
      </c>
    </row>
    <row r="12" spans="1:25" ht="25.5">
      <c r="A12" s="19">
        <v>7225300000</v>
      </c>
      <c r="B12" s="20" t="s">
        <v>90</v>
      </c>
      <c r="C12" s="31">
        <v>6488920.2699999996</v>
      </c>
      <c r="D12" s="32">
        <v>0</v>
      </c>
      <c r="E12" s="32">
        <v>1997034.26</v>
      </c>
      <c r="F12" s="32">
        <v>7387233.7599999998</v>
      </c>
      <c r="G12" s="32">
        <v>2960161.76</v>
      </c>
      <c r="H12" s="32">
        <v>15187688.85</v>
      </c>
      <c r="I12" s="32">
        <v>0</v>
      </c>
      <c r="J12" s="32">
        <v>1031619.21</v>
      </c>
      <c r="K12" s="32">
        <v>759631.97</v>
      </c>
      <c r="L12" s="32">
        <v>5761473.1699999999</v>
      </c>
      <c r="M12" s="32">
        <v>1654706.2</v>
      </c>
      <c r="N12" s="32">
        <v>0</v>
      </c>
      <c r="O12" s="33">
        <v>43228469.450000003</v>
      </c>
      <c r="P12" s="31">
        <v>8359313.8700000001</v>
      </c>
      <c r="Q12" s="32">
        <v>6273899.9000000004</v>
      </c>
      <c r="R12" s="32">
        <v>3384532.22</v>
      </c>
      <c r="S12" s="32">
        <v>3333019.68</v>
      </c>
      <c r="T12" s="32">
        <v>3278261.95</v>
      </c>
      <c r="U12" s="32">
        <v>704343.51</v>
      </c>
      <c r="V12" s="32">
        <v>6250052.4100000001</v>
      </c>
      <c r="W12" s="32">
        <v>11048605.079999998</v>
      </c>
      <c r="X12" s="32">
        <v>2495852.7999999998</v>
      </c>
      <c r="Y12" s="33">
        <v>45127881.419999994</v>
      </c>
    </row>
    <row r="13" spans="1:25" ht="25.5">
      <c r="A13" s="21">
        <v>7208399100</v>
      </c>
      <c r="B13" s="22" t="s">
        <v>91</v>
      </c>
      <c r="C13" s="34">
        <v>172762.99</v>
      </c>
      <c r="D13" s="35">
        <v>0</v>
      </c>
      <c r="E13" s="35">
        <v>0</v>
      </c>
      <c r="F13" s="35">
        <v>0</v>
      </c>
      <c r="G13" s="35">
        <v>840505</v>
      </c>
      <c r="H13" s="35">
        <v>416762.88</v>
      </c>
      <c r="I13" s="35">
        <v>3148754.14</v>
      </c>
      <c r="J13" s="35">
        <v>4268941.08</v>
      </c>
      <c r="K13" s="35">
        <v>1091393.6399999999</v>
      </c>
      <c r="L13" s="35">
        <v>119989.92</v>
      </c>
      <c r="M13" s="35">
        <v>149616.04999999999</v>
      </c>
      <c r="N13" s="35">
        <v>3598778.15</v>
      </c>
      <c r="O13" s="36">
        <v>13807503.850000001</v>
      </c>
      <c r="P13" s="34">
        <v>1134004.47</v>
      </c>
      <c r="Q13" s="35">
        <v>2731734.96</v>
      </c>
      <c r="R13" s="35">
        <v>346761.15</v>
      </c>
      <c r="S13" s="35">
        <v>239255.66</v>
      </c>
      <c r="T13" s="35">
        <v>382111.95</v>
      </c>
      <c r="U13" s="35">
        <v>943773.86999999988</v>
      </c>
      <c r="V13" s="35">
        <v>1370296.73</v>
      </c>
      <c r="W13" s="35">
        <v>275997.2</v>
      </c>
      <c r="X13" s="35">
        <v>2366701.1</v>
      </c>
      <c r="Y13" s="36">
        <v>9790637.0900000017</v>
      </c>
    </row>
    <row r="14" spans="1:25">
      <c r="B14" s="11" t="s">
        <v>35</v>
      </c>
      <c r="C14" s="3">
        <v>48431562.249999993</v>
      </c>
      <c r="D14" s="3">
        <v>23691929.919999998</v>
      </c>
      <c r="E14" s="3">
        <v>63406215.00999999</v>
      </c>
      <c r="F14" s="3">
        <v>42797936.969999999</v>
      </c>
      <c r="G14" s="3">
        <v>18028531.23</v>
      </c>
      <c r="H14" s="3">
        <v>42152255.82</v>
      </c>
      <c r="I14" s="3">
        <v>37518032.140000001</v>
      </c>
      <c r="J14" s="3">
        <v>33084991.719999999</v>
      </c>
      <c r="K14" s="3">
        <v>28747377.809999999</v>
      </c>
      <c r="L14" s="3">
        <v>40985261.760000005</v>
      </c>
      <c r="M14" s="3">
        <v>32706921.480000004</v>
      </c>
      <c r="N14" s="3">
        <v>32364844.460000001</v>
      </c>
      <c r="O14" s="4">
        <v>443915860.56999999</v>
      </c>
      <c r="P14" s="3">
        <v>53958720.140000001</v>
      </c>
      <c r="Q14" s="3">
        <v>59581926.170000002</v>
      </c>
      <c r="R14" s="3">
        <v>59845020.739999995</v>
      </c>
      <c r="S14" s="3">
        <v>44485018.810000002</v>
      </c>
      <c r="T14" s="3">
        <v>68090429.930000007</v>
      </c>
      <c r="U14" s="3">
        <v>55963004.93</v>
      </c>
      <c r="V14" s="3">
        <v>44952983.380000003</v>
      </c>
      <c r="W14" s="3">
        <v>69724261.310000017</v>
      </c>
      <c r="X14" s="3">
        <v>54482009.61999999</v>
      </c>
      <c r="Y14" s="4">
        <v>511083375.03000003</v>
      </c>
    </row>
    <row r="15" spans="1:25">
      <c r="B15" s="12" t="s">
        <v>36</v>
      </c>
      <c r="C15" s="15">
        <v>0.3890733600005209</v>
      </c>
      <c r="D15" s="15">
        <v>0.29645641181739391</v>
      </c>
      <c r="E15" s="15">
        <v>0.39015241216424673</v>
      </c>
      <c r="F15" s="15">
        <v>0.35902196390128249</v>
      </c>
      <c r="G15" s="15">
        <v>0.18053059819474315</v>
      </c>
      <c r="H15" s="15">
        <v>0.35046485583550185</v>
      </c>
      <c r="I15" s="15">
        <v>0.3089418331263315</v>
      </c>
      <c r="J15" s="15">
        <v>0.26103664528093096</v>
      </c>
      <c r="K15" s="15">
        <v>0.27987377691679993</v>
      </c>
      <c r="L15" s="15">
        <v>0.3217641027318679</v>
      </c>
      <c r="M15" s="15">
        <v>0.27003393571602852</v>
      </c>
      <c r="N15" s="15">
        <v>0.2450945942986591</v>
      </c>
      <c r="O15" s="23">
        <v>0.30876624132386804</v>
      </c>
      <c r="P15" s="15">
        <v>0.38958957911739295</v>
      </c>
      <c r="Q15" s="15">
        <v>0.41357724993243755</v>
      </c>
      <c r="R15" s="15">
        <v>0.45511711872644878</v>
      </c>
      <c r="S15" s="15">
        <v>0.36561760195368515</v>
      </c>
      <c r="T15" s="15">
        <v>0.41234721840442884</v>
      </c>
      <c r="U15" s="15">
        <v>0.40712127362458739</v>
      </c>
      <c r="V15" s="15">
        <v>0.31117951463566018</v>
      </c>
      <c r="W15" s="15">
        <v>0.47098222216344199</v>
      </c>
      <c r="X15" s="15">
        <v>0.48411759360070838</v>
      </c>
      <c r="Y15" s="23">
        <v>0.41105058240946496</v>
      </c>
    </row>
    <row r="17" spans="1:25">
      <c r="B17" s="11" t="s">
        <v>37</v>
      </c>
      <c r="C17" s="3">
        <v>124479255.65999983</v>
      </c>
      <c r="D17" s="3">
        <v>79917077.09999992</v>
      </c>
      <c r="E17" s="3">
        <v>162516526.9600004</v>
      </c>
      <c r="F17" s="3">
        <v>119207015.92999981</v>
      </c>
      <c r="G17" s="3">
        <v>99864130.569999799</v>
      </c>
      <c r="H17" s="3">
        <v>120275271.88000003</v>
      </c>
      <c r="I17" s="3">
        <v>121440439.96999995</v>
      </c>
      <c r="J17" s="3">
        <v>126744625.01000006</v>
      </c>
      <c r="K17" s="3">
        <v>102715510.28000003</v>
      </c>
      <c r="L17" s="3">
        <v>127376737.84000012</v>
      </c>
      <c r="M17" s="3">
        <v>121121522.72000015</v>
      </c>
      <c r="N17" s="3">
        <v>132050421.40000013</v>
      </c>
      <c r="O17" s="4">
        <v>1437708535.3200002</v>
      </c>
      <c r="P17" s="3">
        <v>138501446.21999991</v>
      </c>
      <c r="Q17" s="3">
        <v>144064805.73999989</v>
      </c>
      <c r="R17" s="3">
        <v>131493671.14000002</v>
      </c>
      <c r="S17" s="3">
        <v>121670889.39999987</v>
      </c>
      <c r="T17" s="3">
        <v>165128869.28999999</v>
      </c>
      <c r="U17" s="3">
        <v>137460281.62999982</v>
      </c>
      <c r="V17" s="3">
        <v>144459970.10000005</v>
      </c>
      <c r="W17" s="3">
        <v>148040112.82999986</v>
      </c>
      <c r="X17" s="3">
        <v>112538792.92999995</v>
      </c>
      <c r="Y17" s="4">
        <v>1243358839.2799993</v>
      </c>
    </row>
    <row r="18" spans="1:25">
      <c r="B18" s="12" t="s">
        <v>21</v>
      </c>
      <c r="C18" s="15">
        <v>3.3026505183208855E-2</v>
      </c>
      <c r="D18" s="15">
        <v>2.116692393365947E-2</v>
      </c>
      <c r="E18" s="15">
        <v>3.4989971866555288E-2</v>
      </c>
      <c r="F18" s="15">
        <v>2.8340627652737694E-2</v>
      </c>
      <c r="G18" s="15">
        <v>2.0251177663332981E-2</v>
      </c>
      <c r="H18" s="15">
        <v>2.641844723799389E-2</v>
      </c>
      <c r="I18" s="15">
        <v>2.6606831068305397E-2</v>
      </c>
      <c r="J18" s="15">
        <v>2.66447488166782E-2</v>
      </c>
      <c r="K18" s="15">
        <v>2.0271078391338394E-2</v>
      </c>
      <c r="L18" s="15">
        <v>2.6306541468451777E-2</v>
      </c>
      <c r="M18" s="15">
        <v>2.3934723964949358E-2</v>
      </c>
      <c r="N18" s="15">
        <v>2.931438673439539E-2</v>
      </c>
      <c r="O18" s="23">
        <v>2.6295623440677148E-2</v>
      </c>
      <c r="P18" s="15">
        <v>3.133136821145082E-2</v>
      </c>
      <c r="Q18" s="15">
        <v>3.1815983856845788E-2</v>
      </c>
      <c r="R18" s="15">
        <v>2.6837181244147593E-2</v>
      </c>
      <c r="S18" s="15">
        <v>2.7288318306829765E-2</v>
      </c>
      <c r="T18" s="15">
        <v>3.0317353005727118E-2</v>
      </c>
      <c r="U18" s="15">
        <v>2.7140684256184502E-2</v>
      </c>
      <c r="V18" s="15">
        <v>2.7997887091122602E-2</v>
      </c>
      <c r="W18" s="15">
        <v>2.8661159030338636E-2</v>
      </c>
      <c r="X18" s="15">
        <v>2.4341153947825808E-2</v>
      </c>
      <c r="Y18" s="23">
        <v>2.8408811294097277E-2</v>
      </c>
    </row>
    <row r="19" spans="1:25">
      <c r="D19" s="69"/>
    </row>
    <row r="20" spans="1:25">
      <c r="B20" s="11" t="s">
        <v>22</v>
      </c>
      <c r="C20" s="3">
        <v>3769071385.8300347</v>
      </c>
      <c r="D20" s="3">
        <v>3775564052.2200031</v>
      </c>
      <c r="E20" s="3">
        <v>4644660120.8999462</v>
      </c>
      <c r="F20" s="3">
        <v>4206223566.7700343</v>
      </c>
      <c r="G20" s="3">
        <v>4931275219.1599684</v>
      </c>
      <c r="H20" s="3">
        <v>4552700270.2499952</v>
      </c>
      <c r="I20" s="3">
        <v>4564257940.310009</v>
      </c>
      <c r="J20" s="3">
        <v>4756833171.2200136</v>
      </c>
      <c r="K20" s="3">
        <v>5067096495.6600056</v>
      </c>
      <c r="L20" s="3">
        <v>4842017640.0899057</v>
      </c>
      <c r="M20" s="3">
        <v>5060493820.5000277</v>
      </c>
      <c r="N20" s="3">
        <v>4504628481.4500885</v>
      </c>
      <c r="O20" s="4">
        <v>54674822164.360031</v>
      </c>
      <c r="P20" s="3">
        <v>4420536163.159997</v>
      </c>
      <c r="Q20" s="3">
        <v>4528063830.6899862</v>
      </c>
      <c r="R20" s="3">
        <v>4899682643.4100618</v>
      </c>
      <c r="S20" s="3">
        <v>4458717024.3300734</v>
      </c>
      <c r="T20" s="3">
        <v>5446678318.4800539</v>
      </c>
      <c r="U20" s="3">
        <v>5064731615.9199991</v>
      </c>
      <c r="V20" s="3">
        <v>5159674000.7500257</v>
      </c>
      <c r="W20" s="3">
        <v>5165182352.6499844</v>
      </c>
      <c r="X20" s="3">
        <v>4623395964.3500013</v>
      </c>
      <c r="Y20" s="4">
        <v>43766661913.740181</v>
      </c>
    </row>
    <row r="22" spans="1:25">
      <c r="A22" s="2" t="s">
        <v>19</v>
      </c>
      <c r="B22" s="71"/>
      <c r="C22" s="71"/>
      <c r="D22" s="71"/>
      <c r="V22" s="67"/>
      <c r="W22" s="67"/>
      <c r="X22" s="67"/>
    </row>
    <row r="23" spans="1:25">
      <c r="B23" s="71"/>
      <c r="C23" s="71"/>
      <c r="D23" s="73"/>
    </row>
    <row r="26" spans="1:25">
      <c r="B26" s="41"/>
    </row>
    <row r="27" spans="1:25">
      <c r="B27" s="41"/>
    </row>
  </sheetData>
  <mergeCells count="2">
    <mergeCell ref="C2:O2"/>
    <mergeCell ref="P2:Y2"/>
  </mergeCells>
  <pageMargins left="0.2" right="0.22" top="0.74803149606299213" bottom="0.74803149606299213" header="0.31496062992125984" footer="0.31496062992125984"/>
  <pageSetup scale="8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X27"/>
  <sheetViews>
    <sheetView workbookViewId="0"/>
  </sheetViews>
  <sheetFormatPr baseColWidth="10" defaultRowHeight="12.75"/>
  <cols>
    <col min="1" max="1" width="15.140625" style="51" customWidth="1"/>
    <col min="2" max="2" width="10.140625" style="48" bestFit="1" customWidth="1"/>
    <col min="3" max="3" width="10.85546875" style="48" bestFit="1" customWidth="1"/>
    <col min="4" max="5" width="10.140625" style="48" bestFit="1" customWidth="1"/>
    <col min="6" max="6" width="10.85546875" style="48" bestFit="1" customWidth="1"/>
    <col min="7" max="13" width="10.140625" style="48" bestFit="1" customWidth="1"/>
    <col min="14" max="14" width="11.42578125" style="49"/>
    <col min="15" max="20" width="10.140625" style="48" bestFit="1" customWidth="1"/>
    <col min="21" max="22" width="10.140625" style="48" customWidth="1"/>
    <col min="23" max="23" width="10.85546875" style="48" bestFit="1" customWidth="1"/>
    <col min="24" max="24" width="18.28515625" style="49" bestFit="1" customWidth="1"/>
    <col min="25" max="16384" width="11.42578125" style="48"/>
  </cols>
  <sheetData>
    <row r="1" spans="1:24">
      <c r="A1" s="47" t="s">
        <v>27</v>
      </c>
      <c r="F1" s="72"/>
      <c r="G1" s="70"/>
    </row>
    <row r="2" spans="1:24">
      <c r="A2" s="50" t="s">
        <v>24</v>
      </c>
      <c r="F2" s="72"/>
      <c r="G2" s="70"/>
    </row>
    <row r="3" spans="1:24">
      <c r="B3" s="88">
        <v>2011</v>
      </c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90"/>
      <c r="O3" s="88">
        <v>2012</v>
      </c>
      <c r="P3" s="89"/>
      <c r="Q3" s="89"/>
      <c r="R3" s="89"/>
      <c r="S3" s="89"/>
      <c r="T3" s="89"/>
      <c r="U3" s="89"/>
      <c r="V3" s="89"/>
      <c r="W3" s="89"/>
      <c r="X3" s="90"/>
    </row>
    <row r="4" spans="1:24">
      <c r="B4" s="60" t="s">
        <v>2</v>
      </c>
      <c r="C4" s="61" t="s">
        <v>3</v>
      </c>
      <c r="D4" s="61" t="s">
        <v>4</v>
      </c>
      <c r="E4" s="61" t="s">
        <v>5</v>
      </c>
      <c r="F4" s="61" t="s">
        <v>6</v>
      </c>
      <c r="G4" s="61" t="s">
        <v>7</v>
      </c>
      <c r="H4" s="61" t="s">
        <v>8</v>
      </c>
      <c r="I4" s="61" t="s">
        <v>9</v>
      </c>
      <c r="J4" s="61" t="s">
        <v>10</v>
      </c>
      <c r="K4" s="61" t="s">
        <v>11</v>
      </c>
      <c r="L4" s="61" t="s">
        <v>12</v>
      </c>
      <c r="M4" s="61" t="s">
        <v>13</v>
      </c>
      <c r="N4" s="61" t="s">
        <v>14</v>
      </c>
      <c r="O4" s="60" t="s">
        <v>2</v>
      </c>
      <c r="P4" s="61" t="s">
        <v>3</v>
      </c>
      <c r="Q4" s="61" t="s">
        <v>4</v>
      </c>
      <c r="R4" s="61" t="s">
        <v>5</v>
      </c>
      <c r="S4" s="61" t="s">
        <v>6</v>
      </c>
      <c r="T4" s="61" t="s">
        <v>7</v>
      </c>
      <c r="U4" s="61" t="s">
        <v>8</v>
      </c>
      <c r="V4" s="61" t="s">
        <v>9</v>
      </c>
      <c r="W4" s="61" t="s">
        <v>10</v>
      </c>
      <c r="X4" s="55" t="s">
        <v>29</v>
      </c>
    </row>
    <row r="5" spans="1:24">
      <c r="A5" s="52" t="s">
        <v>25</v>
      </c>
      <c r="B5" s="53">
        <v>12976228.069965839</v>
      </c>
      <c r="C5" s="54">
        <v>172080876.65998793</v>
      </c>
      <c r="D5" s="54">
        <v>254737279.2400198</v>
      </c>
      <c r="E5" s="54">
        <v>491095442.30996752</v>
      </c>
      <c r="F5" s="54">
        <v>217317087.62007332</v>
      </c>
      <c r="G5" s="54">
        <v>156393086.30000401</v>
      </c>
      <c r="H5" s="54">
        <v>326134966.38997173</v>
      </c>
      <c r="I5" s="54">
        <v>208345592.97000599</v>
      </c>
      <c r="J5" s="54">
        <v>-522891907.61000729</v>
      </c>
      <c r="K5" s="54">
        <v>-128564369.03991508</v>
      </c>
      <c r="L5" s="54">
        <v>94315805.829969406</v>
      </c>
      <c r="M5" s="54">
        <v>996753832.73992062</v>
      </c>
      <c r="N5" s="55">
        <v>2278693921.4799638</v>
      </c>
      <c r="O5" s="53">
        <v>301773207.39003181</v>
      </c>
      <c r="P5" s="54">
        <v>410189041.25002956</v>
      </c>
      <c r="Q5" s="54">
        <v>857833423.69994831</v>
      </c>
      <c r="R5" s="54">
        <v>561075382.5699234</v>
      </c>
      <c r="S5" s="54">
        <v>-138077862.03005981</v>
      </c>
      <c r="T5" s="54">
        <v>-442796860.29001331</v>
      </c>
      <c r="U5" s="54">
        <v>-466144859.55006123</v>
      </c>
      <c r="V5" s="54">
        <v>-576040883.10998344</v>
      </c>
      <c r="W5" s="54">
        <v>199786607.1900034</v>
      </c>
      <c r="X5" s="55">
        <v>707597197.11981869</v>
      </c>
    </row>
    <row r="6" spans="1:24">
      <c r="A6" s="56" t="s">
        <v>38</v>
      </c>
      <c r="B6" s="57">
        <v>-68020858.689999849</v>
      </c>
      <c r="C6" s="58">
        <v>-14875171.629999898</v>
      </c>
      <c r="D6" s="58">
        <v>-99648583.050000399</v>
      </c>
      <c r="E6" s="58">
        <v>-39945355.179999843</v>
      </c>
      <c r="F6" s="58">
        <v>-67846623.029999793</v>
      </c>
      <c r="G6" s="58">
        <v>-69653001.930000007</v>
      </c>
      <c r="H6" s="58">
        <v>-81454806.949999958</v>
      </c>
      <c r="I6" s="58">
        <v>-91511035.440000057</v>
      </c>
      <c r="J6" s="58">
        <v>-76865427.310000032</v>
      </c>
      <c r="K6" s="58">
        <v>-103134971.69000012</v>
      </c>
      <c r="L6" s="58">
        <v>-87973831.200000152</v>
      </c>
      <c r="M6" s="58">
        <v>-108816257.76000012</v>
      </c>
      <c r="N6" s="59">
        <v>-909745923.86000037</v>
      </c>
      <c r="O6" s="57">
        <v>-111775481.7299999</v>
      </c>
      <c r="P6" s="58">
        <v>-107141907.73999989</v>
      </c>
      <c r="Q6" s="58">
        <v>-102084580.35000001</v>
      </c>
      <c r="R6" s="58">
        <v>-95475139.649999872</v>
      </c>
      <c r="S6" s="58">
        <v>-133131120.69</v>
      </c>
      <c r="T6" s="58">
        <v>-107331170.91999981</v>
      </c>
      <c r="U6" s="58">
        <v>-116218777.37000006</v>
      </c>
      <c r="V6" s="58">
        <v>-103381034.28999986</v>
      </c>
      <c r="W6" s="58">
        <v>-87953380.559999943</v>
      </c>
      <c r="X6" s="59">
        <v>-964492593.29999936</v>
      </c>
    </row>
    <row r="8" spans="1:24">
      <c r="A8" s="2" t="s">
        <v>19</v>
      </c>
    </row>
    <row r="11" spans="1:24">
      <c r="A11" s="74"/>
      <c r="B11" s="72"/>
      <c r="C11" s="72"/>
    </row>
    <row r="12" spans="1:24">
      <c r="A12" s="75"/>
      <c r="B12" s="75"/>
      <c r="C12" s="75"/>
    </row>
    <row r="13" spans="1:24">
      <c r="A13" s="76"/>
      <c r="B13" s="77"/>
      <c r="C13" s="75"/>
    </row>
    <row r="14" spans="1:24">
      <c r="A14" s="74"/>
      <c r="B14" s="72"/>
      <c r="C14" s="72"/>
    </row>
    <row r="15" spans="1:24">
      <c r="A15" s="74"/>
      <c r="B15" s="72"/>
      <c r="C15" s="72"/>
    </row>
    <row r="16" spans="1:24">
      <c r="A16" s="74"/>
      <c r="B16" s="72"/>
      <c r="C16" s="72"/>
    </row>
    <row r="17" spans="1:24">
      <c r="A17" s="74"/>
      <c r="B17" s="72"/>
      <c r="C17" s="72"/>
    </row>
    <row r="18" spans="1:24">
      <c r="A18" s="72"/>
      <c r="B18" s="72"/>
      <c r="C18" s="72"/>
    </row>
    <row r="19" spans="1:24">
      <c r="A19" s="74"/>
      <c r="B19" s="77"/>
      <c r="C19" s="72"/>
    </row>
    <row r="27" spans="1:24">
      <c r="N27" s="48"/>
      <c r="X27" s="48"/>
    </row>
  </sheetData>
  <mergeCells count="2">
    <mergeCell ref="B3:N3"/>
    <mergeCell ref="O3:X3"/>
  </mergeCells>
  <pageMargins left="0.2" right="0.22" top="0.74803149606299213" bottom="0.74803149606299213" header="0.31496062992125984" footer="0.31496062992125984"/>
  <pageSetup scale="8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Z37"/>
  <sheetViews>
    <sheetView workbookViewId="0"/>
  </sheetViews>
  <sheetFormatPr baseColWidth="10" defaultRowHeight="12.75"/>
  <cols>
    <col min="1" max="1" width="11.140625" style="2" customWidth="1"/>
    <col min="2" max="2" width="80.7109375" style="2" customWidth="1"/>
    <col min="3" max="14" width="10.85546875" style="3" bestFit="1" customWidth="1"/>
    <col min="15" max="15" width="11.7109375" style="4" customWidth="1"/>
    <col min="16" max="21" width="10.85546875" style="3" bestFit="1" customWidth="1"/>
    <col min="22" max="24" width="10.85546875" style="3" customWidth="1"/>
    <col min="25" max="25" width="18" style="24" bestFit="1" customWidth="1"/>
    <col min="26" max="16384" width="11.42578125" style="2"/>
  </cols>
  <sheetData>
    <row r="1" spans="1:25">
      <c r="A1" s="1" t="s">
        <v>39</v>
      </c>
      <c r="U1" s="4"/>
      <c r="V1" s="4"/>
      <c r="W1" s="4"/>
      <c r="X1" s="4"/>
    </row>
    <row r="2" spans="1:25">
      <c r="A2" s="5" t="s">
        <v>0</v>
      </c>
      <c r="C2" s="85">
        <v>2011</v>
      </c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7"/>
      <c r="P2" s="85">
        <v>2012</v>
      </c>
      <c r="Q2" s="86"/>
      <c r="R2" s="86"/>
      <c r="S2" s="86"/>
      <c r="T2" s="86"/>
      <c r="U2" s="86"/>
      <c r="V2" s="86"/>
      <c r="W2" s="86"/>
      <c r="X2" s="86"/>
      <c r="Y2" s="87"/>
    </row>
    <row r="3" spans="1:25">
      <c r="A3" s="6" t="s">
        <v>18</v>
      </c>
      <c r="B3" s="7" t="s">
        <v>1</v>
      </c>
      <c r="C3" s="8" t="s">
        <v>2</v>
      </c>
      <c r="D3" s="9" t="s">
        <v>3</v>
      </c>
      <c r="E3" s="9" t="s">
        <v>4</v>
      </c>
      <c r="F3" s="9" t="s">
        <v>5</v>
      </c>
      <c r="G3" s="9" t="s">
        <v>6</v>
      </c>
      <c r="H3" s="9" t="s">
        <v>7</v>
      </c>
      <c r="I3" s="9" t="s">
        <v>8</v>
      </c>
      <c r="J3" s="9" t="s">
        <v>9</v>
      </c>
      <c r="K3" s="9" t="s">
        <v>10</v>
      </c>
      <c r="L3" s="9" t="s">
        <v>11</v>
      </c>
      <c r="M3" s="9" t="s">
        <v>12</v>
      </c>
      <c r="N3" s="9" t="s">
        <v>13</v>
      </c>
      <c r="O3" s="10" t="s">
        <v>14</v>
      </c>
      <c r="P3" s="8" t="s">
        <v>2</v>
      </c>
      <c r="Q3" s="9" t="s">
        <v>3</v>
      </c>
      <c r="R3" s="9" t="s">
        <v>4</v>
      </c>
      <c r="S3" s="9" t="s">
        <v>5</v>
      </c>
      <c r="T3" s="9" t="s">
        <v>6</v>
      </c>
      <c r="U3" s="14" t="s">
        <v>7</v>
      </c>
      <c r="V3" s="14" t="s">
        <v>8</v>
      </c>
      <c r="W3" s="14" t="s">
        <v>9</v>
      </c>
      <c r="X3" s="14" t="s">
        <v>10</v>
      </c>
      <c r="Y3" s="10" t="s">
        <v>29</v>
      </c>
    </row>
    <row r="4" spans="1:25">
      <c r="A4" s="63" t="s">
        <v>64</v>
      </c>
      <c r="B4" s="16" t="s">
        <v>49</v>
      </c>
      <c r="C4" s="25">
        <v>41143639.049999997</v>
      </c>
      <c r="D4" s="26">
        <v>37453147</v>
      </c>
      <c r="E4" s="26">
        <v>50571374.789999999</v>
      </c>
      <c r="F4" s="26">
        <v>58128191.530000001</v>
      </c>
      <c r="G4" s="26">
        <v>20639844.640000001</v>
      </c>
      <c r="H4" s="26">
        <v>37619628.170000002</v>
      </c>
      <c r="I4" s="26">
        <v>24232281.350000001</v>
      </c>
      <c r="J4" s="26">
        <v>18826589.09</v>
      </c>
      <c r="K4" s="26">
        <v>13908452.52</v>
      </c>
      <c r="L4" s="26">
        <v>12727646.49</v>
      </c>
      <c r="M4" s="26">
        <v>22107110.640000001</v>
      </c>
      <c r="N4" s="26">
        <v>13614698.83</v>
      </c>
      <c r="O4" s="27">
        <v>350972604.09999996</v>
      </c>
      <c r="P4" s="25">
        <v>17873613</v>
      </c>
      <c r="Q4" s="26">
        <v>25409805.399999999</v>
      </c>
      <c r="R4" s="26">
        <v>21248513.050000001</v>
      </c>
      <c r="S4" s="26">
        <v>15440868.699999999</v>
      </c>
      <c r="T4" s="26">
        <v>18636663.649999999</v>
      </c>
      <c r="U4" s="26">
        <v>22169365.91</v>
      </c>
      <c r="V4" s="26">
        <v>16101432.999999996</v>
      </c>
      <c r="W4" s="26">
        <v>27825174.729999989</v>
      </c>
      <c r="X4" s="26">
        <v>12017411.410000002</v>
      </c>
      <c r="Y4" s="27">
        <v>176722848.84999999</v>
      </c>
    </row>
    <row r="5" spans="1:25">
      <c r="A5" s="62" t="s">
        <v>65</v>
      </c>
      <c r="B5" s="18" t="s">
        <v>50</v>
      </c>
      <c r="C5" s="28">
        <v>1769811.5</v>
      </c>
      <c r="D5" s="29">
        <v>2652529.98</v>
      </c>
      <c r="E5" s="29">
        <v>1721028.26</v>
      </c>
      <c r="F5" s="29">
        <v>1636491.78</v>
      </c>
      <c r="G5" s="29">
        <v>2046412.13</v>
      </c>
      <c r="H5" s="29">
        <v>2167383.46</v>
      </c>
      <c r="I5" s="29">
        <v>1636136.7</v>
      </c>
      <c r="J5" s="29">
        <v>1683082.48</v>
      </c>
      <c r="K5" s="29">
        <v>1665317.17</v>
      </c>
      <c r="L5" s="29">
        <v>2219704.75</v>
      </c>
      <c r="M5" s="29">
        <v>2122785.94</v>
      </c>
      <c r="N5" s="29">
        <v>1739637.99</v>
      </c>
      <c r="O5" s="30">
        <v>23060322.140000001</v>
      </c>
      <c r="P5" s="28">
        <v>1825824.9</v>
      </c>
      <c r="Q5" s="29">
        <v>2254442.79</v>
      </c>
      <c r="R5" s="29">
        <v>1542979.43</v>
      </c>
      <c r="S5" s="29">
        <v>2167313.5099999998</v>
      </c>
      <c r="T5" s="29">
        <v>2774951.13</v>
      </c>
      <c r="U5" s="29">
        <v>1431989.3800000001</v>
      </c>
      <c r="V5" s="29">
        <v>2219833.81</v>
      </c>
      <c r="W5" s="29">
        <v>2145156.6599999997</v>
      </c>
      <c r="X5" s="29">
        <v>2379066.64</v>
      </c>
      <c r="Y5" s="30">
        <v>18741558.25</v>
      </c>
    </row>
    <row r="6" spans="1:25">
      <c r="A6" s="45" t="s">
        <v>66</v>
      </c>
      <c r="B6" s="20" t="s">
        <v>52</v>
      </c>
      <c r="C6" s="31">
        <v>1024862.08</v>
      </c>
      <c r="D6" s="32">
        <v>1922547.12</v>
      </c>
      <c r="E6" s="32">
        <v>1584121.45</v>
      </c>
      <c r="F6" s="32">
        <v>957824.46</v>
      </c>
      <c r="G6" s="32">
        <v>1621518.39</v>
      </c>
      <c r="H6" s="32">
        <v>1436320.8</v>
      </c>
      <c r="I6" s="32">
        <v>967052.41</v>
      </c>
      <c r="J6" s="32">
        <v>924987.04</v>
      </c>
      <c r="K6" s="32">
        <v>1144975.21</v>
      </c>
      <c r="L6" s="32">
        <v>1254771.9099999999</v>
      </c>
      <c r="M6" s="32">
        <v>1583625.33</v>
      </c>
      <c r="N6" s="32">
        <v>1229640.26</v>
      </c>
      <c r="O6" s="33">
        <v>15652246.460000001</v>
      </c>
      <c r="P6" s="31">
        <v>1214297.95</v>
      </c>
      <c r="Q6" s="32">
        <v>2005694.34</v>
      </c>
      <c r="R6" s="32">
        <v>1151278.6499999999</v>
      </c>
      <c r="S6" s="32">
        <v>1157630.3</v>
      </c>
      <c r="T6" s="32">
        <v>1662650.5</v>
      </c>
      <c r="U6" s="32">
        <v>715783.22</v>
      </c>
      <c r="V6" s="32">
        <v>2028858.0799999998</v>
      </c>
      <c r="W6" s="32">
        <v>1336966.54</v>
      </c>
      <c r="X6" s="32">
        <v>1747556.96</v>
      </c>
      <c r="Y6" s="33">
        <v>13020716.539999999</v>
      </c>
    </row>
    <row r="7" spans="1:25">
      <c r="A7" s="62">
        <v>2101110090</v>
      </c>
      <c r="B7" s="18" t="s">
        <v>54</v>
      </c>
      <c r="C7" s="28">
        <v>290124.45</v>
      </c>
      <c r="D7" s="29">
        <v>458187.6</v>
      </c>
      <c r="E7" s="29">
        <v>2183713.35</v>
      </c>
      <c r="F7" s="29">
        <v>1178173.4399999999</v>
      </c>
      <c r="G7" s="29">
        <v>1239664.6200000001</v>
      </c>
      <c r="H7" s="29">
        <v>831898.14</v>
      </c>
      <c r="I7" s="29">
        <v>938604.4</v>
      </c>
      <c r="J7" s="29">
        <v>511153.9</v>
      </c>
      <c r="K7" s="29">
        <v>632853.94999999995</v>
      </c>
      <c r="L7" s="29">
        <v>381843.05</v>
      </c>
      <c r="M7" s="29">
        <v>683365.7</v>
      </c>
      <c r="N7" s="29">
        <v>522711.28</v>
      </c>
      <c r="O7" s="30">
        <v>9852293.8800000008</v>
      </c>
      <c r="P7" s="28">
        <v>375882.7</v>
      </c>
      <c r="Q7" s="29">
        <v>919447.85</v>
      </c>
      <c r="R7" s="29">
        <v>843365.84</v>
      </c>
      <c r="S7" s="29">
        <v>409953.2</v>
      </c>
      <c r="T7" s="29">
        <v>846650.78</v>
      </c>
      <c r="U7" s="29">
        <v>821796.12</v>
      </c>
      <c r="V7" s="29">
        <v>822324.65</v>
      </c>
      <c r="W7" s="29">
        <v>653129.33000000007</v>
      </c>
      <c r="X7" s="29">
        <v>1015038.05</v>
      </c>
      <c r="Y7" s="30">
        <v>6707588.5200000005</v>
      </c>
    </row>
    <row r="8" spans="1:25" ht="25.5">
      <c r="A8" s="45" t="s">
        <v>67</v>
      </c>
      <c r="B8" s="20" t="s">
        <v>55</v>
      </c>
      <c r="C8" s="31">
        <v>315326.64</v>
      </c>
      <c r="D8" s="32">
        <v>1132600.33</v>
      </c>
      <c r="E8" s="32">
        <v>953837.19</v>
      </c>
      <c r="F8" s="32">
        <v>337494.02</v>
      </c>
      <c r="G8" s="32">
        <v>441158.73</v>
      </c>
      <c r="H8" s="32">
        <v>644515.18999999994</v>
      </c>
      <c r="I8" s="32">
        <v>331059.52</v>
      </c>
      <c r="J8" s="32">
        <v>460376.45</v>
      </c>
      <c r="K8" s="32">
        <v>332264.53000000003</v>
      </c>
      <c r="L8" s="32">
        <v>530889.54</v>
      </c>
      <c r="M8" s="32">
        <v>954389.16</v>
      </c>
      <c r="N8" s="32">
        <v>734374.33</v>
      </c>
      <c r="O8" s="33">
        <v>7168285.6300000008</v>
      </c>
      <c r="P8" s="31">
        <v>858103.67</v>
      </c>
      <c r="Q8" s="32">
        <v>1158203.4099999999</v>
      </c>
      <c r="R8" s="32">
        <v>791405.86</v>
      </c>
      <c r="S8" s="32">
        <v>718802.47</v>
      </c>
      <c r="T8" s="32">
        <v>767039.93</v>
      </c>
      <c r="U8" s="32">
        <v>726713.16</v>
      </c>
      <c r="V8" s="32">
        <v>639508.71000000008</v>
      </c>
      <c r="W8" s="32">
        <v>559136.72999999986</v>
      </c>
      <c r="X8" s="32">
        <v>750694.26</v>
      </c>
      <c r="Y8" s="33">
        <v>6969608.1999999993</v>
      </c>
    </row>
    <row r="9" spans="1:25">
      <c r="A9" s="62" t="s">
        <v>68</v>
      </c>
      <c r="B9" s="18" t="s">
        <v>59</v>
      </c>
      <c r="C9" s="28">
        <v>296493.36</v>
      </c>
      <c r="D9" s="29">
        <v>472643.79</v>
      </c>
      <c r="E9" s="29">
        <v>262478.31</v>
      </c>
      <c r="F9" s="29">
        <v>405538.72</v>
      </c>
      <c r="G9" s="29">
        <v>302378.05</v>
      </c>
      <c r="H9" s="29">
        <v>180724.75</v>
      </c>
      <c r="I9" s="29">
        <v>73922.42</v>
      </c>
      <c r="J9" s="29">
        <v>220925.4</v>
      </c>
      <c r="K9" s="29">
        <v>164744.21</v>
      </c>
      <c r="L9" s="29">
        <v>229567.24</v>
      </c>
      <c r="M9" s="29">
        <v>244255.81</v>
      </c>
      <c r="N9" s="29">
        <v>217218.29</v>
      </c>
      <c r="O9" s="30">
        <v>3070890.35</v>
      </c>
      <c r="P9" s="28">
        <v>240571.62</v>
      </c>
      <c r="Q9" s="29">
        <v>406221</v>
      </c>
      <c r="R9" s="29">
        <v>208735.46</v>
      </c>
      <c r="S9" s="29">
        <v>317115.3</v>
      </c>
      <c r="T9" s="29">
        <v>398082.76</v>
      </c>
      <c r="U9" s="29">
        <v>308872.06</v>
      </c>
      <c r="V9" s="29">
        <v>219938.89999999997</v>
      </c>
      <c r="W9" s="29">
        <v>219715.69999999998</v>
      </c>
      <c r="X9" s="29">
        <v>234076.13999999996</v>
      </c>
      <c r="Y9" s="30">
        <v>2553328.9400000004</v>
      </c>
    </row>
    <row r="10" spans="1:25">
      <c r="A10" s="45" t="s">
        <v>69</v>
      </c>
      <c r="B10" s="20" t="s">
        <v>60</v>
      </c>
      <c r="C10" s="31">
        <v>70339.61</v>
      </c>
      <c r="D10" s="32">
        <v>158133.54</v>
      </c>
      <c r="E10" s="32">
        <v>83728.69</v>
      </c>
      <c r="F10" s="32">
        <v>15588.77</v>
      </c>
      <c r="G10" s="32">
        <v>20949.95</v>
      </c>
      <c r="H10" s="32">
        <v>53545.3</v>
      </c>
      <c r="I10" s="32">
        <v>35823.839999999997</v>
      </c>
      <c r="J10" s="32">
        <v>113190.84</v>
      </c>
      <c r="K10" s="32">
        <v>29238.11</v>
      </c>
      <c r="L10" s="32">
        <v>94205.759999999995</v>
      </c>
      <c r="M10" s="32">
        <v>57746.239999999998</v>
      </c>
      <c r="N10" s="32">
        <v>63718.6</v>
      </c>
      <c r="O10" s="33">
        <v>796209.25</v>
      </c>
      <c r="P10" s="31">
        <v>96870.22</v>
      </c>
      <c r="Q10" s="32">
        <v>204785.96</v>
      </c>
      <c r="R10" s="32">
        <v>64138.97</v>
      </c>
      <c r="S10" s="32">
        <v>21870.32</v>
      </c>
      <c r="T10" s="32">
        <v>134864.57</v>
      </c>
      <c r="U10" s="32">
        <v>23509.16</v>
      </c>
      <c r="V10" s="32">
        <v>61071.98</v>
      </c>
      <c r="W10" s="32">
        <v>85292.82</v>
      </c>
      <c r="X10" s="32">
        <v>134547.54999999999</v>
      </c>
      <c r="Y10" s="33">
        <v>826951.55</v>
      </c>
    </row>
    <row r="11" spans="1:25">
      <c r="A11" s="62">
        <v>2101110010</v>
      </c>
      <c r="B11" s="18" t="s">
        <v>61</v>
      </c>
      <c r="C11" s="28">
        <v>884875</v>
      </c>
      <c r="D11" s="29">
        <v>0</v>
      </c>
      <c r="E11" s="29">
        <v>758391.68</v>
      </c>
      <c r="F11" s="29">
        <v>484950</v>
      </c>
      <c r="G11" s="29">
        <v>187771.18</v>
      </c>
      <c r="H11" s="29">
        <v>982705</v>
      </c>
      <c r="I11" s="29">
        <v>494651.21</v>
      </c>
      <c r="J11" s="29">
        <v>0</v>
      </c>
      <c r="K11" s="29">
        <v>0</v>
      </c>
      <c r="L11" s="29">
        <v>442633.64</v>
      </c>
      <c r="M11" s="29">
        <v>11723.75</v>
      </c>
      <c r="N11" s="29">
        <v>1060380</v>
      </c>
      <c r="O11" s="30">
        <v>5308081.46</v>
      </c>
      <c r="P11" s="28">
        <v>231000</v>
      </c>
      <c r="Q11" s="29">
        <v>258806.88</v>
      </c>
      <c r="R11" s="29">
        <v>213125</v>
      </c>
      <c r="S11" s="29">
        <v>600374.96</v>
      </c>
      <c r="T11" s="29">
        <v>196123.2</v>
      </c>
      <c r="U11" s="29">
        <v>314160</v>
      </c>
      <c r="V11" s="29">
        <v>764472.5</v>
      </c>
      <c r="W11" s="29">
        <v>326353.2</v>
      </c>
      <c r="X11" s="29">
        <v>100835</v>
      </c>
      <c r="Y11" s="30">
        <v>3005250.74</v>
      </c>
    </row>
    <row r="12" spans="1:25" ht="25.5">
      <c r="A12" s="45" t="s">
        <v>70</v>
      </c>
      <c r="B12" s="20" t="s">
        <v>62</v>
      </c>
      <c r="C12" s="31">
        <v>9612</v>
      </c>
      <c r="D12" s="32">
        <v>0</v>
      </c>
      <c r="E12" s="32">
        <v>0</v>
      </c>
      <c r="F12" s="32">
        <v>9020</v>
      </c>
      <c r="G12" s="32">
        <v>0</v>
      </c>
      <c r="H12" s="32">
        <v>32930</v>
      </c>
      <c r="I12" s="32">
        <v>22460</v>
      </c>
      <c r="J12" s="32">
        <v>37500</v>
      </c>
      <c r="K12" s="32">
        <v>55500</v>
      </c>
      <c r="L12" s="32">
        <v>46905</v>
      </c>
      <c r="M12" s="32">
        <v>42000</v>
      </c>
      <c r="N12" s="32">
        <v>30000</v>
      </c>
      <c r="O12" s="33">
        <v>285927</v>
      </c>
      <c r="P12" s="31">
        <v>48144</v>
      </c>
      <c r="Q12" s="32">
        <v>48000</v>
      </c>
      <c r="R12" s="32">
        <v>55600</v>
      </c>
      <c r="S12" s="32">
        <v>18000</v>
      </c>
      <c r="T12" s="32">
        <v>58000</v>
      </c>
      <c r="U12" s="32">
        <v>69785</v>
      </c>
      <c r="V12" s="32">
        <v>94575</v>
      </c>
      <c r="W12" s="32">
        <v>96550</v>
      </c>
      <c r="X12" s="32">
        <v>94388</v>
      </c>
      <c r="Y12" s="33">
        <v>583042</v>
      </c>
    </row>
    <row r="13" spans="1:25">
      <c r="A13" s="78" t="s">
        <v>71</v>
      </c>
      <c r="B13" s="22" t="s">
        <v>63</v>
      </c>
      <c r="C13" s="34">
        <v>175551.56</v>
      </c>
      <c r="D13" s="35">
        <v>97886.89</v>
      </c>
      <c r="E13" s="35">
        <v>88388.99</v>
      </c>
      <c r="F13" s="35">
        <v>175831.31</v>
      </c>
      <c r="G13" s="35">
        <v>126532.86</v>
      </c>
      <c r="H13" s="35">
        <v>84356.91</v>
      </c>
      <c r="I13" s="35">
        <v>48263.35</v>
      </c>
      <c r="J13" s="35">
        <v>134002.56</v>
      </c>
      <c r="K13" s="35">
        <v>127970.48</v>
      </c>
      <c r="L13" s="35">
        <v>181677.05</v>
      </c>
      <c r="M13" s="35">
        <v>96392.04</v>
      </c>
      <c r="N13" s="35">
        <v>92862.85</v>
      </c>
      <c r="O13" s="36">
        <v>1429716.85</v>
      </c>
      <c r="P13" s="34">
        <v>131179.79999999999</v>
      </c>
      <c r="Q13" s="35">
        <v>124297</v>
      </c>
      <c r="R13" s="35">
        <v>205083.8</v>
      </c>
      <c r="S13" s="35">
        <v>110208.4</v>
      </c>
      <c r="T13" s="35">
        <v>169024.1</v>
      </c>
      <c r="U13" s="35">
        <v>60346.1</v>
      </c>
      <c r="V13" s="35">
        <v>178753.50000000003</v>
      </c>
      <c r="W13" s="35">
        <v>126570.3</v>
      </c>
      <c r="X13" s="35">
        <v>89989.1</v>
      </c>
      <c r="Y13" s="36">
        <v>1195452.1000000001</v>
      </c>
    </row>
    <row r="14" spans="1:25">
      <c r="B14" s="11" t="s">
        <v>40</v>
      </c>
      <c r="C14" s="3">
        <v>45980635.25</v>
      </c>
      <c r="D14" s="3">
        <v>44347676.249999993</v>
      </c>
      <c r="E14" s="3">
        <v>58207062.710000001</v>
      </c>
      <c r="F14" s="3">
        <v>63329104.030000009</v>
      </c>
      <c r="G14" s="3">
        <v>26626230.550000001</v>
      </c>
      <c r="H14" s="3">
        <v>44034007.719999991</v>
      </c>
      <c r="I14" s="3">
        <v>28780255.200000003</v>
      </c>
      <c r="J14" s="3">
        <v>22911807.759999994</v>
      </c>
      <c r="K14" s="3">
        <v>18061316.18</v>
      </c>
      <c r="L14" s="3">
        <v>18109844.430000003</v>
      </c>
      <c r="M14" s="3">
        <v>27903394.609999999</v>
      </c>
      <c r="N14" s="3">
        <v>19305242.43</v>
      </c>
      <c r="O14" s="4">
        <v>417596577.11999995</v>
      </c>
      <c r="P14" s="3">
        <v>22895487.859999999</v>
      </c>
      <c r="Q14" s="3">
        <v>32789704.629999999</v>
      </c>
      <c r="R14" s="3">
        <v>26324226.059999999</v>
      </c>
      <c r="S14" s="3">
        <v>20962137.16</v>
      </c>
      <c r="T14" s="3">
        <v>25644050.620000001</v>
      </c>
      <c r="U14" s="3">
        <v>26642320.109999999</v>
      </c>
      <c r="V14" s="3">
        <v>23130770.129999992</v>
      </c>
      <c r="W14" s="3">
        <v>33374046.00999999</v>
      </c>
      <c r="X14" s="3">
        <v>18563603.110000007</v>
      </c>
      <c r="Y14" s="4">
        <v>230326345.69</v>
      </c>
    </row>
    <row r="15" spans="1:25">
      <c r="B15" s="12" t="s">
        <v>41</v>
      </c>
      <c r="C15" s="15">
        <v>0.9930067856427407</v>
      </c>
      <c r="D15" s="15">
        <v>0.98581495946918807</v>
      </c>
      <c r="E15" s="15">
        <v>0.98995131380906842</v>
      </c>
      <c r="F15" s="15">
        <v>0.99571973259570634</v>
      </c>
      <c r="G15" s="15">
        <v>0.98790859291081501</v>
      </c>
      <c r="H15" s="15">
        <v>0.98945468663089098</v>
      </c>
      <c r="I15" s="15">
        <v>0.99125292695485034</v>
      </c>
      <c r="J15" s="15">
        <v>0.97487355550514476</v>
      </c>
      <c r="K15" s="15">
        <v>0.95931569283840734</v>
      </c>
      <c r="L15" s="15">
        <v>0.98958530008953904</v>
      </c>
      <c r="M15" s="15">
        <v>0.98998711081477664</v>
      </c>
      <c r="N15" s="15">
        <v>0.97143590510786015</v>
      </c>
      <c r="O15" s="23">
        <v>0.98753477947163493</v>
      </c>
      <c r="P15" s="15">
        <v>0.97621916862985969</v>
      </c>
      <c r="Q15" s="15">
        <v>0.98992290075288125</v>
      </c>
      <c r="R15" s="15">
        <v>0.9899632934736331</v>
      </c>
      <c r="S15" s="15">
        <v>0.98417497374333007</v>
      </c>
      <c r="T15" s="15">
        <v>0.98715748867496655</v>
      </c>
      <c r="U15" s="15">
        <v>0.98977961547004578</v>
      </c>
      <c r="V15" s="15">
        <v>0.97812290786243339</v>
      </c>
      <c r="W15" s="15">
        <v>0.98455552759685383</v>
      </c>
      <c r="X15" s="15">
        <v>0.98878844241605579</v>
      </c>
      <c r="Y15" s="23">
        <v>0.98564044810601104</v>
      </c>
    </row>
    <row r="16" spans="1:25">
      <c r="B16" s="13"/>
    </row>
    <row r="17" spans="1:26">
      <c r="B17" s="11" t="s">
        <v>42</v>
      </c>
      <c r="C17" s="3">
        <v>46304452.210000001</v>
      </c>
      <c r="D17" s="3">
        <v>44985801.670000009</v>
      </c>
      <c r="E17" s="3">
        <v>58797904.399999999</v>
      </c>
      <c r="F17" s="3">
        <v>63601334.75</v>
      </c>
      <c r="G17" s="3">
        <v>26952119.600000001</v>
      </c>
      <c r="H17" s="3">
        <v>44503309.060000002</v>
      </c>
      <c r="I17" s="3">
        <v>29034219.640000001</v>
      </c>
      <c r="J17" s="3">
        <v>23502337.949999999</v>
      </c>
      <c r="K17" s="3">
        <v>18827291.489999998</v>
      </c>
      <c r="L17" s="3">
        <v>18300438</v>
      </c>
      <c r="M17" s="3">
        <v>28185614.039999995</v>
      </c>
      <c r="N17" s="3">
        <v>19872893.650000002</v>
      </c>
      <c r="O17" s="4">
        <v>422867716.45999998</v>
      </c>
      <c r="P17" s="48">
        <v>23453225.050000001</v>
      </c>
      <c r="Q17" s="48">
        <v>33123493.359999999</v>
      </c>
      <c r="R17" s="48">
        <v>26591113.260000002</v>
      </c>
      <c r="S17" s="48">
        <v>21299197.52</v>
      </c>
      <c r="T17" s="48">
        <v>25977669.129999999</v>
      </c>
      <c r="U17" s="48">
        <v>26917426.560000002</v>
      </c>
      <c r="V17" s="48">
        <v>23648122.279999994</v>
      </c>
      <c r="W17" s="48">
        <v>33897576.18999999</v>
      </c>
      <c r="X17" s="48">
        <v>18774089.900000002</v>
      </c>
      <c r="Y17" s="4">
        <v>233681913.25</v>
      </c>
      <c r="Z17" s="3"/>
    </row>
    <row r="18" spans="1:26">
      <c r="B18" s="12" t="s">
        <v>32</v>
      </c>
      <c r="C18" s="15">
        <v>0.82015173464107671</v>
      </c>
      <c r="D18" s="15">
        <v>0.6916433543102346</v>
      </c>
      <c r="E18" s="15">
        <v>0.9352604959400842</v>
      </c>
      <c r="F18" s="15">
        <v>0.80242243410222802</v>
      </c>
      <c r="G18" s="15">
        <v>0.84179318350525167</v>
      </c>
      <c r="H18" s="15">
        <v>0.8791251183314428</v>
      </c>
      <c r="I18" s="15">
        <v>0.72611629345664441</v>
      </c>
      <c r="J18" s="15">
        <v>0.66704352967803504</v>
      </c>
      <c r="K18" s="15">
        <v>0.72832615322162719</v>
      </c>
      <c r="L18" s="15">
        <v>0.75491356061942694</v>
      </c>
      <c r="M18" s="15">
        <v>0.85030398038409161</v>
      </c>
      <c r="N18" s="15">
        <v>0.85533070860303217</v>
      </c>
      <c r="O18" s="23">
        <v>0.80094254267480025</v>
      </c>
      <c r="P18" s="15">
        <v>0.87754457126422647</v>
      </c>
      <c r="Q18" s="15">
        <v>0.89709895902537229</v>
      </c>
      <c r="R18" s="15">
        <v>0.90418005268771517</v>
      </c>
      <c r="S18" s="15">
        <v>0.81307837047114873</v>
      </c>
      <c r="T18" s="15">
        <v>0.81185927968694638</v>
      </c>
      <c r="U18" s="15">
        <v>0.89340262376433066</v>
      </c>
      <c r="V18" s="15">
        <v>0.83736273131549133</v>
      </c>
      <c r="W18" s="15">
        <v>0.75902990608368215</v>
      </c>
      <c r="X18" s="15">
        <v>0.76362721183838334</v>
      </c>
      <c r="Y18" s="66">
        <v>0.83797130925181751</v>
      </c>
    </row>
    <row r="19" spans="1:26">
      <c r="B19" s="13"/>
      <c r="D19" s="39"/>
    </row>
    <row r="20" spans="1:26">
      <c r="B20" s="11" t="s">
        <v>33</v>
      </c>
      <c r="C20" s="3">
        <v>56458396.969999991</v>
      </c>
      <c r="D20" s="3">
        <v>65041905.470000021</v>
      </c>
      <c r="E20" s="3">
        <v>62867943.910000004</v>
      </c>
      <c r="F20" s="3">
        <v>79261660.74999997</v>
      </c>
      <c r="G20" s="3">
        <v>32017507.540000003</v>
      </c>
      <c r="H20" s="3">
        <v>50622269.95000001</v>
      </c>
      <c r="I20" s="3">
        <v>39985633.019999988</v>
      </c>
      <c r="J20" s="3">
        <v>35233589.57</v>
      </c>
      <c r="K20" s="3">
        <v>25850082.970000003</v>
      </c>
      <c r="L20" s="3">
        <v>24241766.150000002</v>
      </c>
      <c r="M20" s="3">
        <v>33147691.519999996</v>
      </c>
      <c r="N20" s="3">
        <v>23234163.639999997</v>
      </c>
      <c r="O20" s="4">
        <v>527962611.45999992</v>
      </c>
      <c r="P20" s="3">
        <v>26725964.49000001</v>
      </c>
      <c r="Q20" s="3">
        <v>36922898</v>
      </c>
      <c r="R20" s="3">
        <v>29409090.790000003</v>
      </c>
      <c r="S20" s="3">
        <v>26195749.749999996</v>
      </c>
      <c r="T20" s="3">
        <v>31997748.600000001</v>
      </c>
      <c r="U20" s="3">
        <v>30129110.710000008</v>
      </c>
      <c r="V20" s="3">
        <v>28241192.729999997</v>
      </c>
      <c r="W20" s="3">
        <v>44659078.540000007</v>
      </c>
      <c r="X20" s="3">
        <v>24585412.370000001</v>
      </c>
      <c r="Y20" s="4">
        <v>278866245.98000002</v>
      </c>
    </row>
    <row r="21" spans="1:26">
      <c r="B21" s="12" t="s">
        <v>15</v>
      </c>
      <c r="C21" s="15">
        <v>1.4927997406087861E-2</v>
      </c>
      <c r="D21" s="15">
        <v>1.647612858850845E-2</v>
      </c>
      <c r="E21" s="15">
        <v>1.2831770680248145E-2</v>
      </c>
      <c r="F21" s="15">
        <v>1.687380835680646E-2</v>
      </c>
      <c r="G21" s="15">
        <v>6.2186915630971628E-3</v>
      </c>
      <c r="H21" s="15">
        <v>1.0749897298083545E-2</v>
      </c>
      <c r="I21" s="15">
        <v>8.1763641046547625E-3</v>
      </c>
      <c r="J21" s="15">
        <v>7.0961371671273013E-3</v>
      </c>
      <c r="K21" s="15">
        <v>5.6885825602963772E-3</v>
      </c>
      <c r="L21" s="15">
        <v>5.1431009826474411E-3</v>
      </c>
      <c r="M21" s="15">
        <v>6.4304395162697262E-3</v>
      </c>
      <c r="N21" s="15">
        <v>4.2233319396964789E-3</v>
      </c>
      <c r="O21" s="23">
        <v>9.2700617581583187E-3</v>
      </c>
      <c r="P21" s="15">
        <v>5.6595115637006893E-3</v>
      </c>
      <c r="Q21" s="15">
        <v>7.4769152081705093E-3</v>
      </c>
      <c r="R21" s="15">
        <v>5.107947671739963E-3</v>
      </c>
      <c r="S21" s="15">
        <v>5.2184926440369157E-3</v>
      </c>
      <c r="T21" s="15">
        <v>6.0275300170918814E-3</v>
      </c>
      <c r="U21" s="15">
        <v>6.5187226352123847E-3</v>
      </c>
      <c r="V21" s="15">
        <v>6.0170485535282628E-3</v>
      </c>
      <c r="W21" s="15">
        <v>9.7314669500647294E-3</v>
      </c>
      <c r="X21" s="15">
        <v>5.0973422642282586E-3</v>
      </c>
      <c r="Y21" s="23">
        <v>6.2702842398088361E-3</v>
      </c>
    </row>
    <row r="22" spans="1:26">
      <c r="C22" s="71"/>
      <c r="D22" s="39"/>
      <c r="P22" s="39"/>
    </row>
    <row r="23" spans="1:26">
      <c r="B23" s="11" t="s">
        <v>16</v>
      </c>
      <c r="C23" s="3">
        <v>3782047613.9000006</v>
      </c>
      <c r="D23" s="3">
        <v>3947644928.8799911</v>
      </c>
      <c r="E23" s="3">
        <v>4899397400.139966</v>
      </c>
      <c r="F23" s="3">
        <v>4697319009.0800018</v>
      </c>
      <c r="G23" s="3">
        <v>5148592306.7800417</v>
      </c>
      <c r="H23" s="3">
        <v>4709093356.5499992</v>
      </c>
      <c r="I23" s="3">
        <v>4890392906.6999807</v>
      </c>
      <c r="J23" s="3">
        <v>4965178764.1900196</v>
      </c>
      <c r="K23" s="3">
        <v>4544204588.0499983</v>
      </c>
      <c r="L23" s="3">
        <v>4713453271.0499907</v>
      </c>
      <c r="M23" s="3">
        <v>5154809626.3299971</v>
      </c>
      <c r="N23" s="3">
        <v>5501382314.1900091</v>
      </c>
      <c r="O23" s="68">
        <v>56953516085.839989</v>
      </c>
      <c r="P23" s="3">
        <v>4722309370.5500288</v>
      </c>
      <c r="Q23" s="3">
        <v>4938252871.9400158</v>
      </c>
      <c r="R23" s="3">
        <v>5757516067.1100101</v>
      </c>
      <c r="S23" s="3">
        <v>5019792406.8999968</v>
      </c>
      <c r="T23" s="3">
        <v>5308600456.4499941</v>
      </c>
      <c r="U23" s="3">
        <v>4621934755.6299858</v>
      </c>
      <c r="V23" s="3">
        <v>4693529141.1999645</v>
      </c>
      <c r="W23" s="3">
        <v>4589141469.5400009</v>
      </c>
      <c r="X23" s="3">
        <v>4823182571.5400047</v>
      </c>
      <c r="Y23" s="4">
        <v>44474259110.860001</v>
      </c>
    </row>
    <row r="24" spans="1:26">
      <c r="B24" s="11"/>
    </row>
    <row r="25" spans="1:26">
      <c r="B25" s="11" t="s">
        <v>17</v>
      </c>
      <c r="C25" s="3">
        <v>578105390.61000001</v>
      </c>
      <c r="D25" s="3">
        <v>558726862.54000008</v>
      </c>
      <c r="E25" s="3">
        <v>680441820.02000046</v>
      </c>
      <c r="F25" s="3">
        <v>625187854.22999895</v>
      </c>
      <c r="G25" s="3">
        <v>651439719.0899992</v>
      </c>
      <c r="H25" s="3">
        <v>636486223.8999995</v>
      </c>
      <c r="I25" s="3">
        <v>460561311.68000013</v>
      </c>
      <c r="J25" s="3">
        <v>512266181.72000009</v>
      </c>
      <c r="K25" s="3">
        <v>466047138.17999995</v>
      </c>
      <c r="L25" s="3">
        <v>491899289.32000017</v>
      </c>
      <c r="M25" s="3">
        <v>592578017.32000113</v>
      </c>
      <c r="N25" s="3">
        <v>607692503.58999944</v>
      </c>
      <c r="O25" s="4">
        <v>6861432312.1999998</v>
      </c>
      <c r="P25" s="3">
        <v>536527631.86999941</v>
      </c>
      <c r="Q25" s="3">
        <v>504719076.08000016</v>
      </c>
      <c r="R25" s="3">
        <v>625562712.7899996</v>
      </c>
      <c r="S25" s="3">
        <v>425457073.29000032</v>
      </c>
      <c r="T25" s="3">
        <v>622791846.4399997</v>
      </c>
      <c r="U25" s="3">
        <v>516097125.91999948</v>
      </c>
      <c r="V25" s="3">
        <v>570357930.90000081</v>
      </c>
      <c r="W25" s="3">
        <v>567272285.19999921</v>
      </c>
      <c r="X25" s="3">
        <v>492326389.10999966</v>
      </c>
      <c r="Y25" s="4">
        <v>4861112071.5999985</v>
      </c>
    </row>
    <row r="26" spans="1:26">
      <c r="B26" s="12" t="s">
        <v>43</v>
      </c>
      <c r="C26" s="15">
        <v>8.0096904408970979E-2</v>
      </c>
      <c r="D26" s="15">
        <v>8.0514835935205115E-2</v>
      </c>
      <c r="E26" s="15">
        <v>8.6411361956370836E-2</v>
      </c>
      <c r="F26" s="15">
        <v>0.10173155847426596</v>
      </c>
      <c r="G26" s="15">
        <v>4.1373159803104437E-2</v>
      </c>
      <c r="H26" s="15">
        <v>6.9920302103808091E-2</v>
      </c>
      <c r="I26" s="15">
        <v>6.3040943526261911E-2</v>
      </c>
      <c r="J26" s="15">
        <v>4.5879151871958158E-2</v>
      </c>
      <c r="K26" s="15">
        <v>4.0397826630851216E-2</v>
      </c>
      <c r="L26" s="15">
        <v>3.7203627647639945E-2</v>
      </c>
      <c r="M26" s="15">
        <v>4.7564393575503384E-2</v>
      </c>
      <c r="N26" s="15">
        <v>3.2702219514966949E-2</v>
      </c>
      <c r="O26" s="23">
        <v>6.1629656494332559E-2</v>
      </c>
      <c r="P26" s="15">
        <v>4.3712986353110543E-2</v>
      </c>
      <c r="Q26" s="15">
        <v>6.5627583600089218E-2</v>
      </c>
      <c r="R26" s="15">
        <v>4.2507509984736888E-2</v>
      </c>
      <c r="S26" s="15">
        <v>5.0061918950591817E-2</v>
      </c>
      <c r="T26" s="15">
        <v>4.17116397372468E-2</v>
      </c>
      <c r="U26" s="15">
        <v>5.215573815106362E-2</v>
      </c>
      <c r="V26" s="15">
        <v>4.1461897869438324E-2</v>
      </c>
      <c r="W26" s="15">
        <v>5.9755389209696641E-2</v>
      </c>
      <c r="X26" s="15">
        <v>3.813342188286669E-2</v>
      </c>
      <c r="Y26" s="23">
        <v>4.8071698370263115E-2</v>
      </c>
    </row>
    <row r="27" spans="1:26">
      <c r="C27" s="79"/>
      <c r="D27" s="79"/>
      <c r="E27" s="79"/>
    </row>
    <row r="28" spans="1:26">
      <c r="A28" s="2" t="s">
        <v>26</v>
      </c>
      <c r="C28" s="79"/>
      <c r="D28" s="79"/>
      <c r="E28" s="80"/>
      <c r="V28" s="67"/>
      <c r="W28" s="67"/>
      <c r="X28" s="67"/>
    </row>
    <row r="29" spans="1:26">
      <c r="A29" s="2" t="s">
        <v>19</v>
      </c>
    </row>
    <row r="32" spans="1:26">
      <c r="A32" s="41"/>
      <c r="B32" s="41"/>
    </row>
    <row r="33" spans="1:2">
      <c r="A33" s="41"/>
      <c r="B33" s="41"/>
    </row>
    <row r="34" spans="1:2">
      <c r="B34" s="41"/>
    </row>
    <row r="35" spans="1:2">
      <c r="A35" s="3"/>
      <c r="B35" s="41"/>
    </row>
    <row r="36" spans="1:2">
      <c r="A36" s="3"/>
      <c r="B36" s="41"/>
    </row>
    <row r="37" spans="1:2">
      <c r="B37" s="41"/>
    </row>
  </sheetData>
  <sortState ref="A2:U102">
    <sortCondition descending="1" ref="U2:U102"/>
  </sortState>
  <mergeCells count="2">
    <mergeCell ref="C2:O2"/>
    <mergeCell ref="P2:Y2"/>
  </mergeCells>
  <pageMargins left="0.2" right="0.22" top="0.53" bottom="0.65" header="0.31496062992125984" footer="0.31496062992125984"/>
  <pageSetup scale="8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Y31"/>
  <sheetViews>
    <sheetView workbookViewId="0"/>
  </sheetViews>
  <sheetFormatPr baseColWidth="10" defaultRowHeight="12.75"/>
  <cols>
    <col min="1" max="1" width="11.42578125" style="2"/>
    <col min="2" max="2" width="80.7109375" style="2" customWidth="1"/>
    <col min="3" max="14" width="10.85546875" style="3" bestFit="1" customWidth="1"/>
    <col min="15" max="15" width="11.7109375" style="4" bestFit="1" customWidth="1"/>
    <col min="16" max="21" width="10.85546875" style="3" bestFit="1" customWidth="1"/>
    <col min="22" max="24" width="10.85546875" style="3" customWidth="1"/>
    <col min="25" max="25" width="18" style="24" bestFit="1" customWidth="1"/>
    <col min="26" max="16384" width="11.42578125" style="2"/>
  </cols>
  <sheetData>
    <row r="1" spans="1:25">
      <c r="A1" s="1" t="s">
        <v>44</v>
      </c>
      <c r="B1" s="1"/>
      <c r="U1" s="2"/>
      <c r="V1" s="2"/>
      <c r="W1" s="2"/>
      <c r="X1" s="2"/>
    </row>
    <row r="2" spans="1:25">
      <c r="A2" s="5" t="s">
        <v>20</v>
      </c>
      <c r="B2" s="1"/>
      <c r="C2" s="85">
        <v>2011</v>
      </c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7"/>
      <c r="P2" s="85">
        <v>2012</v>
      </c>
      <c r="Q2" s="86"/>
      <c r="R2" s="86"/>
      <c r="S2" s="86"/>
      <c r="T2" s="86"/>
      <c r="U2" s="86"/>
      <c r="V2" s="86"/>
      <c r="W2" s="86"/>
      <c r="X2" s="86"/>
      <c r="Y2" s="87"/>
    </row>
    <row r="3" spans="1:25">
      <c r="A3" s="6" t="s">
        <v>18</v>
      </c>
      <c r="B3" s="7" t="s">
        <v>1</v>
      </c>
      <c r="C3" s="8" t="s">
        <v>2</v>
      </c>
      <c r="D3" s="9" t="s">
        <v>3</v>
      </c>
      <c r="E3" s="9" t="s">
        <v>4</v>
      </c>
      <c r="F3" s="9" t="s">
        <v>5</v>
      </c>
      <c r="G3" s="9" t="s">
        <v>6</v>
      </c>
      <c r="H3" s="9" t="s">
        <v>7</v>
      </c>
      <c r="I3" s="9" t="s">
        <v>8</v>
      </c>
      <c r="J3" s="9" t="s">
        <v>9</v>
      </c>
      <c r="K3" s="9" t="s">
        <v>10</v>
      </c>
      <c r="L3" s="9" t="s">
        <v>11</v>
      </c>
      <c r="M3" s="9" t="s">
        <v>12</v>
      </c>
      <c r="N3" s="9" t="s">
        <v>13</v>
      </c>
      <c r="O3" s="10" t="s">
        <v>14</v>
      </c>
      <c r="P3" s="8" t="s">
        <v>2</v>
      </c>
      <c r="Q3" s="9" t="s">
        <v>3</v>
      </c>
      <c r="R3" s="9" t="s">
        <v>4</v>
      </c>
      <c r="S3" s="9" t="s">
        <v>5</v>
      </c>
      <c r="T3" s="9" t="s">
        <v>6</v>
      </c>
      <c r="U3" s="14" t="s">
        <v>7</v>
      </c>
      <c r="V3" s="14" t="s">
        <v>8</v>
      </c>
      <c r="W3" s="14" t="s">
        <v>9</v>
      </c>
      <c r="X3" s="14" t="s">
        <v>10</v>
      </c>
      <c r="Y3" s="10" t="s">
        <v>29</v>
      </c>
    </row>
    <row r="4" spans="1:25">
      <c r="A4" s="63">
        <v>1209911000</v>
      </c>
      <c r="B4" s="16" t="s">
        <v>72</v>
      </c>
      <c r="C4" s="25">
        <v>0</v>
      </c>
      <c r="D4" s="26">
        <v>41507.56</v>
      </c>
      <c r="E4" s="26">
        <v>0</v>
      </c>
      <c r="F4" s="26">
        <v>44837.88</v>
      </c>
      <c r="G4" s="26">
        <v>0</v>
      </c>
      <c r="H4" s="26">
        <v>0</v>
      </c>
      <c r="I4" s="26">
        <v>0</v>
      </c>
      <c r="J4" s="26">
        <v>25840.01</v>
      </c>
      <c r="K4" s="26">
        <v>55.6</v>
      </c>
      <c r="L4" s="26">
        <v>25418.9</v>
      </c>
      <c r="M4" s="26">
        <v>69289.53</v>
      </c>
      <c r="N4" s="26">
        <v>87696.29</v>
      </c>
      <c r="O4" s="27">
        <v>294645.77</v>
      </c>
      <c r="P4" s="25">
        <v>0</v>
      </c>
      <c r="Q4" s="26">
        <v>0</v>
      </c>
      <c r="R4" s="26">
        <v>0</v>
      </c>
      <c r="S4" s="26">
        <v>57636.87</v>
      </c>
      <c r="T4" s="26">
        <v>0</v>
      </c>
      <c r="U4" s="26">
        <v>48593.19</v>
      </c>
      <c r="V4" s="26">
        <v>0</v>
      </c>
      <c r="W4" s="26">
        <v>48561.11</v>
      </c>
      <c r="X4" s="26">
        <v>75795.179999999993</v>
      </c>
      <c r="Y4" s="27">
        <v>230586.34999999998</v>
      </c>
    </row>
    <row r="5" spans="1:25">
      <c r="A5" s="62">
        <v>1209300000</v>
      </c>
      <c r="B5" s="18" t="s">
        <v>73</v>
      </c>
      <c r="C5" s="28">
        <v>9794.25</v>
      </c>
      <c r="D5" s="29">
        <v>3219.46</v>
      </c>
      <c r="E5" s="29">
        <v>14622.88</v>
      </c>
      <c r="F5" s="29">
        <v>0</v>
      </c>
      <c r="G5" s="29">
        <v>4184.3900000000003</v>
      </c>
      <c r="H5" s="29">
        <v>9896.36</v>
      </c>
      <c r="I5" s="29">
        <v>44498.11</v>
      </c>
      <c r="J5" s="29">
        <v>183376.79</v>
      </c>
      <c r="K5" s="29">
        <v>34756.85</v>
      </c>
      <c r="L5" s="29">
        <v>35778.51</v>
      </c>
      <c r="M5" s="29">
        <v>119013.09</v>
      </c>
      <c r="N5" s="29">
        <v>99489.34</v>
      </c>
      <c r="O5" s="30">
        <v>558630.02999999991</v>
      </c>
      <c r="P5" s="28">
        <v>131179</v>
      </c>
      <c r="Q5" s="29">
        <v>45679.97</v>
      </c>
      <c r="R5" s="29">
        <v>33465.65</v>
      </c>
      <c r="S5" s="29">
        <v>32303.54</v>
      </c>
      <c r="T5" s="29">
        <v>23569.63</v>
      </c>
      <c r="U5" s="29">
        <v>53280.340000000004</v>
      </c>
      <c r="V5" s="29">
        <v>30993.210000000003</v>
      </c>
      <c r="W5" s="29">
        <v>101521.22</v>
      </c>
      <c r="X5" s="29">
        <v>54447.26</v>
      </c>
      <c r="Y5" s="30">
        <v>506439.82000000007</v>
      </c>
    </row>
    <row r="6" spans="1:25">
      <c r="A6" s="45">
        <v>1505009100</v>
      </c>
      <c r="B6" s="20" t="s">
        <v>74</v>
      </c>
      <c r="C6" s="31">
        <v>11819.69</v>
      </c>
      <c r="D6" s="32">
        <v>0</v>
      </c>
      <c r="E6" s="32">
        <v>0</v>
      </c>
      <c r="F6" s="32">
        <v>0</v>
      </c>
      <c r="G6" s="32">
        <v>23682.09</v>
      </c>
      <c r="H6" s="32">
        <v>0</v>
      </c>
      <c r="I6" s="32">
        <v>1876.51</v>
      </c>
      <c r="J6" s="32">
        <v>0</v>
      </c>
      <c r="K6" s="32">
        <v>0</v>
      </c>
      <c r="L6" s="32">
        <v>4327.03</v>
      </c>
      <c r="M6" s="32">
        <v>8577.52</v>
      </c>
      <c r="N6" s="32">
        <v>4444.58</v>
      </c>
      <c r="O6" s="33">
        <v>54727.42</v>
      </c>
      <c r="P6" s="31">
        <v>0</v>
      </c>
      <c r="Q6" s="32">
        <v>7588.57</v>
      </c>
      <c r="R6" s="32">
        <v>0</v>
      </c>
      <c r="S6" s="32">
        <v>8354.32</v>
      </c>
      <c r="T6" s="32">
        <v>4067.56</v>
      </c>
      <c r="U6" s="32">
        <v>0</v>
      </c>
      <c r="V6" s="32">
        <v>2937.84</v>
      </c>
      <c r="W6" s="32">
        <v>2734.08</v>
      </c>
      <c r="X6" s="32">
        <v>16866.07</v>
      </c>
      <c r="Y6" s="33">
        <v>42548.44</v>
      </c>
    </row>
    <row r="7" spans="1:25" ht="25.5">
      <c r="A7" s="62">
        <v>2302400000</v>
      </c>
      <c r="B7" s="18" t="s">
        <v>75</v>
      </c>
      <c r="C7" s="28">
        <v>0</v>
      </c>
      <c r="D7" s="29">
        <v>0</v>
      </c>
      <c r="E7" s="29">
        <v>0</v>
      </c>
      <c r="F7" s="29">
        <v>0</v>
      </c>
      <c r="G7" s="29">
        <v>12817.35</v>
      </c>
      <c r="H7" s="29">
        <v>9859.5</v>
      </c>
      <c r="I7" s="29">
        <v>24648.32</v>
      </c>
      <c r="J7" s="29">
        <v>0</v>
      </c>
      <c r="K7" s="29">
        <v>28124.54</v>
      </c>
      <c r="L7" s="29">
        <v>0</v>
      </c>
      <c r="M7" s="29">
        <v>9374.85</v>
      </c>
      <c r="N7" s="29">
        <v>0</v>
      </c>
      <c r="O7" s="30">
        <v>84824.56</v>
      </c>
      <c r="P7" s="28">
        <v>0</v>
      </c>
      <c r="Q7" s="29">
        <v>0</v>
      </c>
      <c r="R7" s="29">
        <v>9853.18</v>
      </c>
      <c r="S7" s="29">
        <v>0</v>
      </c>
      <c r="T7" s="29">
        <v>28099.200000000001</v>
      </c>
      <c r="U7" s="29">
        <v>0</v>
      </c>
      <c r="V7" s="29">
        <v>9362.94</v>
      </c>
      <c r="W7" s="29">
        <v>0</v>
      </c>
      <c r="X7" s="29">
        <v>4681.4799999999996</v>
      </c>
      <c r="Y7" s="30">
        <v>51996.800000000003</v>
      </c>
    </row>
    <row r="8" spans="1:25">
      <c r="A8" s="45" t="s">
        <v>92</v>
      </c>
      <c r="B8" s="20" t="s">
        <v>76</v>
      </c>
      <c r="C8" s="31">
        <v>0</v>
      </c>
      <c r="D8" s="32">
        <v>0</v>
      </c>
      <c r="E8" s="32">
        <v>0</v>
      </c>
      <c r="F8" s="32">
        <v>0</v>
      </c>
      <c r="G8" s="32">
        <v>20544.37</v>
      </c>
      <c r="H8" s="32">
        <v>33577.71</v>
      </c>
      <c r="I8" s="32">
        <v>10348.549999999999</v>
      </c>
      <c r="J8" s="32">
        <v>137.34</v>
      </c>
      <c r="K8" s="32">
        <v>0</v>
      </c>
      <c r="L8" s="32">
        <v>0</v>
      </c>
      <c r="M8" s="32">
        <v>363.53</v>
      </c>
      <c r="N8" s="32">
        <v>4849.2</v>
      </c>
      <c r="O8" s="33">
        <v>69820.7</v>
      </c>
      <c r="P8" s="31">
        <v>37186.61</v>
      </c>
      <c r="Q8" s="32">
        <v>0</v>
      </c>
      <c r="R8" s="32">
        <v>0</v>
      </c>
      <c r="S8" s="32">
        <v>0</v>
      </c>
      <c r="T8" s="32">
        <v>0</v>
      </c>
      <c r="U8" s="32">
        <v>0</v>
      </c>
      <c r="V8" s="32">
        <v>257.16000000000003</v>
      </c>
      <c r="W8" s="32">
        <v>0</v>
      </c>
      <c r="X8" s="32">
        <v>1784.22</v>
      </c>
      <c r="Y8" s="33">
        <v>39227.990000000005</v>
      </c>
    </row>
    <row r="9" spans="1:25">
      <c r="A9" s="62">
        <v>1302199900</v>
      </c>
      <c r="B9" s="18" t="s">
        <v>77</v>
      </c>
      <c r="C9" s="28">
        <v>0</v>
      </c>
      <c r="D9" s="29">
        <v>0</v>
      </c>
      <c r="E9" s="29">
        <v>0</v>
      </c>
      <c r="F9" s="29">
        <v>927.31</v>
      </c>
      <c r="G9" s="29">
        <v>4477.3599999999997</v>
      </c>
      <c r="H9" s="29">
        <v>0</v>
      </c>
      <c r="I9" s="29">
        <v>0</v>
      </c>
      <c r="J9" s="29">
        <v>0</v>
      </c>
      <c r="K9" s="29">
        <v>0</v>
      </c>
      <c r="L9" s="29">
        <v>3800.85</v>
      </c>
      <c r="M9" s="29">
        <v>922.04</v>
      </c>
      <c r="N9" s="29">
        <v>0</v>
      </c>
      <c r="O9" s="30">
        <v>10127.560000000001</v>
      </c>
      <c r="P9" s="28">
        <v>0</v>
      </c>
      <c r="Q9" s="29">
        <v>0</v>
      </c>
      <c r="R9" s="29">
        <v>0</v>
      </c>
      <c r="S9" s="29">
        <v>1020.08</v>
      </c>
      <c r="T9" s="29">
        <v>0</v>
      </c>
      <c r="U9" s="29">
        <v>0</v>
      </c>
      <c r="V9" s="29">
        <v>1320.58</v>
      </c>
      <c r="W9" s="29">
        <v>0</v>
      </c>
      <c r="X9" s="29">
        <v>429.51</v>
      </c>
      <c r="Y9" s="30">
        <v>2770.17</v>
      </c>
    </row>
    <row r="10" spans="1:25">
      <c r="A10" s="45" t="s">
        <v>93</v>
      </c>
      <c r="B10" s="20" t="s">
        <v>78</v>
      </c>
      <c r="C10" s="31">
        <v>0</v>
      </c>
      <c r="D10" s="32">
        <v>0</v>
      </c>
      <c r="E10" s="32">
        <v>0</v>
      </c>
      <c r="F10" s="32">
        <v>0</v>
      </c>
      <c r="G10" s="32">
        <v>0</v>
      </c>
      <c r="H10" s="32">
        <v>0</v>
      </c>
      <c r="I10" s="32">
        <v>0</v>
      </c>
      <c r="J10" s="32">
        <v>0</v>
      </c>
      <c r="K10" s="32">
        <v>0</v>
      </c>
      <c r="L10" s="32">
        <v>0</v>
      </c>
      <c r="M10" s="32">
        <v>0</v>
      </c>
      <c r="N10" s="32">
        <v>0</v>
      </c>
      <c r="O10" s="33">
        <v>0</v>
      </c>
      <c r="P10" s="31">
        <v>0</v>
      </c>
      <c r="Q10" s="32">
        <v>0</v>
      </c>
      <c r="R10" s="32">
        <v>0</v>
      </c>
      <c r="S10" s="32">
        <v>0</v>
      </c>
      <c r="T10" s="32">
        <v>0</v>
      </c>
      <c r="U10" s="32">
        <v>0</v>
      </c>
      <c r="V10" s="32">
        <v>238.68</v>
      </c>
      <c r="W10" s="32">
        <v>0</v>
      </c>
      <c r="X10" s="32">
        <v>389.54</v>
      </c>
      <c r="Y10" s="33">
        <v>628.22</v>
      </c>
    </row>
    <row r="11" spans="1:25">
      <c r="A11" s="62" t="s">
        <v>94</v>
      </c>
      <c r="B11" s="18" t="s">
        <v>79</v>
      </c>
      <c r="C11" s="28">
        <v>0</v>
      </c>
      <c r="D11" s="29">
        <v>0</v>
      </c>
      <c r="E11" s="29">
        <v>0</v>
      </c>
      <c r="F11" s="29">
        <v>0</v>
      </c>
      <c r="G11" s="29">
        <v>0</v>
      </c>
      <c r="H11" s="29">
        <v>0</v>
      </c>
      <c r="I11" s="29">
        <v>0</v>
      </c>
      <c r="J11" s="29">
        <v>0</v>
      </c>
      <c r="K11" s="29">
        <v>77.48</v>
      </c>
      <c r="L11" s="29">
        <v>0</v>
      </c>
      <c r="M11" s="29">
        <v>0</v>
      </c>
      <c r="N11" s="29">
        <v>0</v>
      </c>
      <c r="O11" s="30">
        <v>77.48</v>
      </c>
      <c r="P11" s="28">
        <v>0</v>
      </c>
      <c r="Q11" s="29">
        <v>0</v>
      </c>
      <c r="R11" s="29">
        <v>0</v>
      </c>
      <c r="S11" s="29">
        <v>0</v>
      </c>
      <c r="T11" s="29">
        <v>0</v>
      </c>
      <c r="U11" s="29">
        <v>0</v>
      </c>
      <c r="V11" s="29">
        <v>0</v>
      </c>
      <c r="W11" s="29">
        <v>0</v>
      </c>
      <c r="X11" s="29">
        <v>0</v>
      </c>
      <c r="Y11" s="30">
        <v>0</v>
      </c>
    </row>
    <row r="12" spans="1:25" ht="12.75" customHeight="1">
      <c r="A12" s="45" t="s">
        <v>95</v>
      </c>
      <c r="B12" s="20" t="s">
        <v>80</v>
      </c>
      <c r="C12" s="31">
        <v>0</v>
      </c>
      <c r="D12" s="32">
        <v>0</v>
      </c>
      <c r="E12" s="32">
        <v>0</v>
      </c>
      <c r="F12" s="32">
        <v>0</v>
      </c>
      <c r="G12" s="32">
        <v>10609.77</v>
      </c>
      <c r="H12" s="32">
        <v>0</v>
      </c>
      <c r="I12" s="32">
        <v>0</v>
      </c>
      <c r="J12" s="32">
        <v>0</v>
      </c>
      <c r="K12" s="32">
        <v>0</v>
      </c>
      <c r="L12" s="32">
        <v>0</v>
      </c>
      <c r="M12" s="32">
        <v>0</v>
      </c>
      <c r="N12" s="32">
        <v>0</v>
      </c>
      <c r="O12" s="33">
        <v>10609.77</v>
      </c>
      <c r="P12" s="31">
        <v>0</v>
      </c>
      <c r="Q12" s="32">
        <v>0</v>
      </c>
      <c r="R12" s="32">
        <v>0</v>
      </c>
      <c r="S12" s="32">
        <v>0</v>
      </c>
      <c r="T12" s="32">
        <v>0</v>
      </c>
      <c r="U12" s="32">
        <v>0</v>
      </c>
      <c r="V12" s="32">
        <v>0</v>
      </c>
      <c r="W12" s="32">
        <v>0</v>
      </c>
      <c r="X12" s="32">
        <v>0</v>
      </c>
      <c r="Y12" s="33">
        <v>0</v>
      </c>
    </row>
    <row r="13" spans="1:25">
      <c r="A13" s="64" t="s">
        <v>96</v>
      </c>
      <c r="B13" s="22" t="s">
        <v>81</v>
      </c>
      <c r="C13" s="34">
        <v>0</v>
      </c>
      <c r="D13" s="35">
        <v>0</v>
      </c>
      <c r="E13" s="35">
        <v>0</v>
      </c>
      <c r="F13" s="35">
        <v>0</v>
      </c>
      <c r="G13" s="35">
        <v>0</v>
      </c>
      <c r="H13" s="35">
        <v>0</v>
      </c>
      <c r="I13" s="35">
        <v>0</v>
      </c>
      <c r="J13" s="35">
        <v>0</v>
      </c>
      <c r="K13" s="35">
        <v>0</v>
      </c>
      <c r="L13" s="35">
        <v>0</v>
      </c>
      <c r="M13" s="35">
        <v>0</v>
      </c>
      <c r="N13" s="35">
        <v>0</v>
      </c>
      <c r="O13" s="36">
        <v>0</v>
      </c>
      <c r="P13" s="34">
        <v>0</v>
      </c>
      <c r="Q13" s="35">
        <v>0</v>
      </c>
      <c r="R13" s="35">
        <v>0</v>
      </c>
      <c r="S13" s="35">
        <v>33632.61</v>
      </c>
      <c r="T13" s="35">
        <v>5401.77</v>
      </c>
      <c r="U13" s="35">
        <v>8435.82</v>
      </c>
      <c r="V13" s="35">
        <v>7272.67</v>
      </c>
      <c r="W13" s="35">
        <v>0</v>
      </c>
      <c r="X13" s="35">
        <v>0</v>
      </c>
      <c r="Y13" s="36">
        <v>54742.87</v>
      </c>
    </row>
    <row r="14" spans="1:25">
      <c r="B14" s="11" t="s">
        <v>45</v>
      </c>
      <c r="C14" s="3">
        <v>21613.940000000002</v>
      </c>
      <c r="D14" s="3">
        <v>44727.02</v>
      </c>
      <c r="E14" s="3">
        <v>14622.88</v>
      </c>
      <c r="F14" s="3">
        <v>45765.189999999995</v>
      </c>
      <c r="G14" s="3">
        <v>76315.33</v>
      </c>
      <c r="H14" s="3">
        <v>53333.57</v>
      </c>
      <c r="I14" s="3">
        <v>81371.490000000005</v>
      </c>
      <c r="J14" s="3">
        <v>209354.14</v>
      </c>
      <c r="K14" s="3">
        <v>63014.47</v>
      </c>
      <c r="L14" s="3">
        <v>69325.290000000008</v>
      </c>
      <c r="M14" s="3">
        <v>207540.56</v>
      </c>
      <c r="N14" s="3">
        <v>196479.41</v>
      </c>
      <c r="O14" s="4">
        <v>1083463.29</v>
      </c>
      <c r="P14" s="3">
        <v>168365.61</v>
      </c>
      <c r="Q14" s="3">
        <v>53268.54</v>
      </c>
      <c r="R14" s="3">
        <v>43318.83</v>
      </c>
      <c r="S14" s="3">
        <v>132947.42000000001</v>
      </c>
      <c r="T14" s="3">
        <v>61138.16</v>
      </c>
      <c r="U14" s="3">
        <v>110309.35</v>
      </c>
      <c r="V14" s="3">
        <v>52383.080000000009</v>
      </c>
      <c r="W14" s="3">
        <v>152816.41</v>
      </c>
      <c r="X14" s="3">
        <v>154393.26000000004</v>
      </c>
      <c r="Y14" s="4">
        <v>928940.66</v>
      </c>
    </row>
    <row r="15" spans="1:25">
      <c r="B15" s="12" t="s">
        <v>46</v>
      </c>
      <c r="C15" s="15">
        <v>0.452561426474896</v>
      </c>
      <c r="D15" s="15">
        <v>0.68437824385992396</v>
      </c>
      <c r="E15" s="15">
        <v>0.50108627266609007</v>
      </c>
      <c r="F15" s="15">
        <v>0.55005047967712228</v>
      </c>
      <c r="G15" s="15">
        <v>0.83178341702539882</v>
      </c>
      <c r="H15" s="15">
        <v>0.76278589147940956</v>
      </c>
      <c r="I15" s="15">
        <v>0.7631798760551799</v>
      </c>
      <c r="J15" s="15">
        <v>0.87855441356697861</v>
      </c>
      <c r="K15" s="15">
        <v>0.69812365295844492</v>
      </c>
      <c r="L15" s="15">
        <v>0.51443472190179695</v>
      </c>
      <c r="M15" s="15">
        <v>0.89468957860165577</v>
      </c>
      <c r="N15" s="15">
        <v>0.89604211155183167</v>
      </c>
      <c r="O15" s="23">
        <v>0.76931482131349616</v>
      </c>
      <c r="P15" s="15">
        <v>0.98858265011881252</v>
      </c>
      <c r="Q15" s="15">
        <v>0.69062676972288084</v>
      </c>
      <c r="R15" s="15">
        <v>0.90407716001909222</v>
      </c>
      <c r="S15" s="15">
        <v>0.88916103369935562</v>
      </c>
      <c r="T15" s="15">
        <v>0.52211421801478075</v>
      </c>
      <c r="U15" s="15">
        <v>0.85784457251660085</v>
      </c>
      <c r="V15" s="15">
        <v>0.58927735760080346</v>
      </c>
      <c r="W15" s="15">
        <v>0.83794947487923976</v>
      </c>
      <c r="X15" s="15">
        <v>1</v>
      </c>
      <c r="Y15" s="23">
        <v>0.83222107511519561</v>
      </c>
    </row>
    <row r="16" spans="1:25">
      <c r="B16" s="13"/>
    </row>
    <row r="17" spans="1:25">
      <c r="B17" s="11" t="s">
        <v>47</v>
      </c>
      <c r="C17" s="3">
        <v>47759.130000000005</v>
      </c>
      <c r="D17" s="3">
        <v>65354.239999999998</v>
      </c>
      <c r="E17" s="3">
        <v>29182.359999999997</v>
      </c>
      <c r="F17" s="3">
        <v>83201.8</v>
      </c>
      <c r="G17" s="3">
        <v>91749.040000000008</v>
      </c>
      <c r="H17" s="3">
        <v>69919.45</v>
      </c>
      <c r="I17" s="3">
        <v>106621.64</v>
      </c>
      <c r="J17" s="3">
        <v>238293.88000000003</v>
      </c>
      <c r="K17" s="3">
        <v>90262.62000000001</v>
      </c>
      <c r="L17" s="3">
        <v>134760.13</v>
      </c>
      <c r="M17" s="3">
        <v>231969.35</v>
      </c>
      <c r="N17" s="3">
        <v>219274.75</v>
      </c>
      <c r="O17" s="4">
        <v>1408348.3900000001</v>
      </c>
      <c r="P17" s="38">
        <v>170310.1</v>
      </c>
      <c r="Q17" s="3">
        <v>77130.720000000001</v>
      </c>
      <c r="R17" s="3">
        <v>47914.97</v>
      </c>
      <c r="S17" s="3">
        <v>149520.07</v>
      </c>
      <c r="T17" s="3">
        <v>117097.29</v>
      </c>
      <c r="U17" s="3">
        <v>128588.97</v>
      </c>
      <c r="V17" s="3">
        <v>88893.760000000009</v>
      </c>
      <c r="W17" s="3">
        <v>182369.47999999998</v>
      </c>
      <c r="X17" s="3">
        <v>154393.26000000004</v>
      </c>
      <c r="Y17" s="4">
        <v>1116218.6200000001</v>
      </c>
    </row>
    <row r="18" spans="1:25">
      <c r="B18" s="12" t="s">
        <v>36</v>
      </c>
      <c r="C18" s="82">
        <v>3.8367139767005312E-4</v>
      </c>
      <c r="D18" s="82">
        <v>8.1777565410985317E-4</v>
      </c>
      <c r="E18" s="82">
        <v>1.7956549125113007E-4</v>
      </c>
      <c r="F18" s="82">
        <v>6.9796059695729129E-4</v>
      </c>
      <c r="G18" s="82">
        <v>9.1873868501452069E-4</v>
      </c>
      <c r="H18" s="82">
        <v>5.8132855496480945E-4</v>
      </c>
      <c r="I18" s="82">
        <v>8.779747506377553E-4</v>
      </c>
      <c r="J18" s="82">
        <v>1.8801103398364924E-3</v>
      </c>
      <c r="K18" s="82">
        <v>8.7876329245647773E-4</v>
      </c>
      <c r="L18" s="82">
        <v>1.0579649964758422E-3</v>
      </c>
      <c r="M18" s="82">
        <v>1.9151786139301578E-3</v>
      </c>
      <c r="N18" s="82">
        <v>1.6605380556551543E-3</v>
      </c>
      <c r="O18" s="66">
        <v>9.7957851358692455E-4</v>
      </c>
      <c r="P18" s="82">
        <v>1.229662972106979E-3</v>
      </c>
      <c r="Q18" s="82">
        <v>5.3538905358468481E-4</v>
      </c>
      <c r="R18" s="82">
        <v>3.6438993287354042E-4</v>
      </c>
      <c r="S18" s="82">
        <v>1.2288894306381241E-3</v>
      </c>
      <c r="T18" s="82">
        <v>7.0912669906528128E-4</v>
      </c>
      <c r="U18" s="82">
        <v>9.3546272767082916E-4</v>
      </c>
      <c r="V18" s="82">
        <v>6.153521971412894E-4</v>
      </c>
      <c r="W18" s="82">
        <v>1.2318923331909497E-3</v>
      </c>
      <c r="X18" s="82">
        <v>1.371911462530382E-3</v>
      </c>
      <c r="Y18" s="66">
        <v>8.9774454866655936E-4</v>
      </c>
    </row>
    <row r="19" spans="1:25">
      <c r="B19" s="13"/>
      <c r="D19" s="39"/>
      <c r="U19" s="2"/>
      <c r="V19" s="2"/>
      <c r="W19" s="2"/>
      <c r="X19" s="2"/>
    </row>
    <row r="20" spans="1:25">
      <c r="B20" s="11" t="s">
        <v>37</v>
      </c>
      <c r="C20" s="3">
        <v>124479255.65999983</v>
      </c>
      <c r="D20" s="3">
        <v>79917077.09999992</v>
      </c>
      <c r="E20" s="3">
        <v>162516526.9600004</v>
      </c>
      <c r="F20" s="3">
        <v>119207015.92999981</v>
      </c>
      <c r="G20" s="3">
        <v>99864130.569999799</v>
      </c>
      <c r="H20" s="3">
        <v>120275271.88000003</v>
      </c>
      <c r="I20" s="3">
        <v>121440439.96999995</v>
      </c>
      <c r="J20" s="3">
        <v>126744625.01000006</v>
      </c>
      <c r="K20" s="3">
        <v>102715510.28000003</v>
      </c>
      <c r="L20" s="3">
        <v>127376737.84000012</v>
      </c>
      <c r="M20" s="3">
        <v>121121522.72000015</v>
      </c>
      <c r="N20" s="3">
        <v>132050421.40000013</v>
      </c>
      <c r="O20" s="4">
        <v>1437708535.3200002</v>
      </c>
      <c r="P20" s="3">
        <v>138501446.21999991</v>
      </c>
      <c r="Q20" s="3">
        <v>144064805.73999989</v>
      </c>
      <c r="R20" s="3">
        <v>131493671.14000002</v>
      </c>
      <c r="S20" s="3">
        <v>121670889.39999987</v>
      </c>
      <c r="T20" s="3">
        <v>165128869.28999999</v>
      </c>
      <c r="U20" s="3">
        <v>137460281.62999982</v>
      </c>
      <c r="V20" s="3">
        <v>144459970.10000005</v>
      </c>
      <c r="W20" s="3">
        <v>148040112.82999986</v>
      </c>
      <c r="X20" s="3">
        <v>112538792.92999995</v>
      </c>
      <c r="Y20" s="4">
        <v>1243358839.2799993</v>
      </c>
    </row>
    <row r="21" spans="1:25">
      <c r="B21" s="12" t="s">
        <v>21</v>
      </c>
      <c r="C21" s="15">
        <v>3.3026505183208855E-2</v>
      </c>
      <c r="D21" s="15">
        <v>2.116692393365947E-2</v>
      </c>
      <c r="E21" s="15">
        <v>3.4989971866555288E-2</v>
      </c>
      <c r="F21" s="15">
        <v>2.8340627652737694E-2</v>
      </c>
      <c r="G21" s="15">
        <v>2.0251177663332981E-2</v>
      </c>
      <c r="H21" s="15">
        <v>2.641844723799389E-2</v>
      </c>
      <c r="I21" s="15">
        <v>2.6606831068305397E-2</v>
      </c>
      <c r="J21" s="15">
        <v>2.66447488166782E-2</v>
      </c>
      <c r="K21" s="15">
        <v>2.0271078391338394E-2</v>
      </c>
      <c r="L21" s="15">
        <v>2.6306541468451777E-2</v>
      </c>
      <c r="M21" s="15">
        <v>2.3934723964949358E-2</v>
      </c>
      <c r="N21" s="15">
        <v>2.931438673439539E-2</v>
      </c>
      <c r="O21" s="23">
        <v>2.6295623440677148E-2</v>
      </c>
      <c r="P21" s="15">
        <v>3.133136821145082E-2</v>
      </c>
      <c r="Q21" s="15">
        <v>3.1815983856845788E-2</v>
      </c>
      <c r="R21" s="15">
        <v>2.6837181244147593E-2</v>
      </c>
      <c r="S21" s="15">
        <v>2.7288318306829765E-2</v>
      </c>
      <c r="T21" s="15">
        <v>3.0317353005727118E-2</v>
      </c>
      <c r="U21" s="15">
        <v>2.7140684256184502E-2</v>
      </c>
      <c r="V21" s="15">
        <v>2.7997887091122602E-2</v>
      </c>
      <c r="W21" s="15">
        <v>2.8661159030338636E-2</v>
      </c>
      <c r="X21" s="15">
        <v>2.4341153947825808E-2</v>
      </c>
      <c r="Y21" s="23">
        <v>2.8408811294097277E-2</v>
      </c>
    </row>
    <row r="22" spans="1:25">
      <c r="U22" s="2"/>
      <c r="V22" s="2"/>
      <c r="W22" s="2"/>
      <c r="X22" s="2"/>
    </row>
    <row r="23" spans="1:25">
      <c r="B23" s="11" t="s">
        <v>22</v>
      </c>
      <c r="C23" s="3">
        <v>3769071385.8300347</v>
      </c>
      <c r="D23" s="3">
        <v>3775564052.2200031</v>
      </c>
      <c r="E23" s="3">
        <v>4644660120.8999462</v>
      </c>
      <c r="F23" s="3">
        <v>4206223566.7700343</v>
      </c>
      <c r="G23" s="3">
        <v>4931275219.1599684</v>
      </c>
      <c r="H23" s="3">
        <v>4552700270.2499952</v>
      </c>
      <c r="I23" s="3">
        <v>4564257940.310009</v>
      </c>
      <c r="J23" s="3">
        <v>4756833171.2200136</v>
      </c>
      <c r="K23" s="3">
        <v>5067096495.6600056</v>
      </c>
      <c r="L23" s="3">
        <v>4842017640.0899057</v>
      </c>
      <c r="M23" s="3">
        <v>5060493820.5000277</v>
      </c>
      <c r="N23" s="3">
        <v>4504628481.4500885</v>
      </c>
      <c r="O23" s="4">
        <v>54674822164.360031</v>
      </c>
      <c r="P23" s="3">
        <v>4420536163.159997</v>
      </c>
      <c r="Q23" s="3">
        <v>4528063830.6899862</v>
      </c>
      <c r="R23" s="3">
        <v>4899682643.4100618</v>
      </c>
      <c r="S23" s="3">
        <v>4458717024.3300734</v>
      </c>
      <c r="T23" s="3">
        <v>5446678318.4800539</v>
      </c>
      <c r="U23" s="3">
        <v>5064731615.9199991</v>
      </c>
      <c r="V23" s="3">
        <v>5159674000.7500257</v>
      </c>
      <c r="W23" s="3">
        <v>5165182352.6499844</v>
      </c>
      <c r="X23" s="3">
        <v>4623395964.3500013</v>
      </c>
      <c r="Y23" s="4">
        <v>43766661913.740181</v>
      </c>
    </row>
    <row r="24" spans="1:25">
      <c r="B24" s="11"/>
    </row>
    <row r="25" spans="1:25">
      <c r="B25" s="11" t="s">
        <v>23</v>
      </c>
      <c r="C25" s="3">
        <v>430935121.71000022</v>
      </c>
      <c r="D25" s="3">
        <v>354076745.88000005</v>
      </c>
      <c r="E25" s="3">
        <v>449018472.21000028</v>
      </c>
      <c r="F25" s="3">
        <v>356806566.66999984</v>
      </c>
      <c r="G25" s="3">
        <v>457480768.30000001</v>
      </c>
      <c r="H25" s="3">
        <v>446968205.44999999</v>
      </c>
      <c r="I25" s="3">
        <v>435866549.52000046</v>
      </c>
      <c r="J25" s="3">
        <v>388663292.67000002</v>
      </c>
      <c r="K25" s="3">
        <v>495728238.44999993</v>
      </c>
      <c r="L25" s="3">
        <v>451992927.70000017</v>
      </c>
      <c r="M25" s="3">
        <v>437238082.15000027</v>
      </c>
      <c r="N25" s="3">
        <v>393333599.90000004</v>
      </c>
      <c r="O25" s="4">
        <v>5098108570.6100006</v>
      </c>
      <c r="P25" s="38">
        <v>376808820.36000001</v>
      </c>
      <c r="Q25" s="3">
        <v>476354083.88000029</v>
      </c>
      <c r="R25" s="3">
        <v>494858777.19999981</v>
      </c>
      <c r="S25" s="3">
        <v>373209185.76999986</v>
      </c>
      <c r="T25" s="3">
        <v>508922181.30000007</v>
      </c>
      <c r="U25" s="3">
        <v>528651793.37999982</v>
      </c>
      <c r="V25" s="3">
        <v>441050441.01999944</v>
      </c>
      <c r="W25" s="3">
        <v>598741773.95999968</v>
      </c>
      <c r="X25" s="3">
        <v>490893498.31000143</v>
      </c>
      <c r="Y25" s="4">
        <v>4289490555.1800003</v>
      </c>
    </row>
    <row r="26" spans="1:25">
      <c r="B26" s="12" t="s">
        <v>48</v>
      </c>
      <c r="C26" s="83">
        <v>1.1082672911524657E-4</v>
      </c>
      <c r="D26" s="83">
        <v>1.8457648168216379E-4</v>
      </c>
      <c r="E26" s="83">
        <v>6.499144646849133E-5</v>
      </c>
      <c r="F26" s="83">
        <v>2.3318460973547879E-4</v>
      </c>
      <c r="G26" s="83">
        <v>2.0055278026427152E-4</v>
      </c>
      <c r="H26" s="83">
        <v>1.5643047793434498E-4</v>
      </c>
      <c r="I26" s="83">
        <v>2.4461991891191798E-4</v>
      </c>
      <c r="J26" s="82">
        <v>6.1311136012612017E-4</v>
      </c>
      <c r="K26" s="83">
        <v>1.8208085196482924E-4</v>
      </c>
      <c r="L26" s="83">
        <v>2.981465455349866E-4</v>
      </c>
      <c r="M26" s="82">
        <v>5.3053327116282583E-4</v>
      </c>
      <c r="N26" s="82">
        <v>5.5747780015678232E-4</v>
      </c>
      <c r="O26" s="83">
        <v>2.7624919526409537E-4</v>
      </c>
      <c r="P26" s="83">
        <v>4.5198013103113445E-4</v>
      </c>
      <c r="Q26" s="83">
        <v>1.6191888053473732E-4</v>
      </c>
      <c r="R26" s="83">
        <v>9.6825543382521252E-5</v>
      </c>
      <c r="S26" s="83">
        <v>4.0063341338052101E-4</v>
      </c>
      <c r="T26" s="83">
        <v>2.3008879216245703E-4</v>
      </c>
      <c r="U26" s="83">
        <v>2.4323944723208204E-4</v>
      </c>
      <c r="V26" s="83">
        <v>2.015500988830643E-4</v>
      </c>
      <c r="W26" s="83">
        <v>3.0458786731019636E-4</v>
      </c>
      <c r="X26" s="83">
        <v>3.145147787280328E-4</v>
      </c>
      <c r="Y26" s="84">
        <v>2.6022172228635669E-4</v>
      </c>
    </row>
    <row r="28" spans="1:25">
      <c r="A28" s="2" t="s">
        <v>19</v>
      </c>
      <c r="B28" s="71"/>
      <c r="C28" s="71"/>
      <c r="D28" s="71"/>
    </row>
    <row r="29" spans="1:25">
      <c r="B29" s="71"/>
      <c r="C29" s="71"/>
      <c r="D29" s="73"/>
    </row>
    <row r="30" spans="1:25">
      <c r="A30" s="41"/>
      <c r="B30" s="41"/>
      <c r="G30" s="2"/>
      <c r="H30" s="2"/>
    </row>
    <row r="31" spans="1:25">
      <c r="A31" s="41"/>
      <c r="B31" s="41"/>
    </row>
  </sheetData>
  <mergeCells count="2">
    <mergeCell ref="C2:O2"/>
    <mergeCell ref="P2:Y2"/>
  </mergeCells>
  <pageMargins left="0.2" right="0.22" top="0.74803149606299213" bottom="0.42" header="0.31496062992125984" footer="0.31496062992125984"/>
  <pageSetup scale="85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X21"/>
  <sheetViews>
    <sheetView workbookViewId="0"/>
  </sheetViews>
  <sheetFormatPr baseColWidth="10" defaultRowHeight="12.75"/>
  <cols>
    <col min="1" max="1" width="14.42578125" style="51" customWidth="1"/>
    <col min="2" max="2" width="9.5703125" style="48" bestFit="1" customWidth="1"/>
    <col min="3" max="3" width="10.85546875" style="48" bestFit="1" customWidth="1"/>
    <col min="4" max="5" width="9.5703125" style="48" bestFit="1" customWidth="1"/>
    <col min="6" max="6" width="10.85546875" style="48" bestFit="1" customWidth="1"/>
    <col min="7" max="13" width="9.5703125" style="48" bestFit="1" customWidth="1"/>
    <col min="14" max="14" width="10.85546875" style="49" bestFit="1" customWidth="1"/>
    <col min="15" max="17" width="9.5703125" style="48" bestFit="1" customWidth="1"/>
    <col min="18" max="18" width="8.7109375" style="48" bestFit="1" customWidth="1"/>
    <col min="19" max="21" width="9.5703125" style="48" bestFit="1" customWidth="1"/>
    <col min="22" max="23" width="9.5703125" style="48" customWidth="1"/>
    <col min="24" max="24" width="18" style="49" bestFit="1" customWidth="1"/>
    <col min="25" max="16384" width="11.42578125" style="48"/>
  </cols>
  <sheetData>
    <row r="1" spans="1:24">
      <c r="A1" s="47" t="s">
        <v>28</v>
      </c>
      <c r="G1" s="70"/>
    </row>
    <row r="2" spans="1:24">
      <c r="A2" s="50" t="s">
        <v>24</v>
      </c>
      <c r="G2" s="70"/>
    </row>
    <row r="3" spans="1:24">
      <c r="B3" s="88">
        <v>2011</v>
      </c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90"/>
      <c r="O3" s="88">
        <v>2012</v>
      </c>
      <c r="P3" s="89"/>
      <c r="Q3" s="89"/>
      <c r="R3" s="89"/>
      <c r="S3" s="89"/>
      <c r="T3" s="89"/>
      <c r="U3" s="89"/>
      <c r="V3" s="89"/>
      <c r="W3" s="89"/>
      <c r="X3" s="90"/>
    </row>
    <row r="4" spans="1:24">
      <c r="B4" s="60" t="s">
        <v>2</v>
      </c>
      <c r="C4" s="61" t="s">
        <v>3</v>
      </c>
      <c r="D4" s="61" t="s">
        <v>4</v>
      </c>
      <c r="E4" s="61" t="s">
        <v>5</v>
      </c>
      <c r="F4" s="61" t="s">
        <v>6</v>
      </c>
      <c r="G4" s="61" t="s">
        <v>7</v>
      </c>
      <c r="H4" s="61" t="s">
        <v>8</v>
      </c>
      <c r="I4" s="61" t="s">
        <v>9</v>
      </c>
      <c r="J4" s="61" t="s">
        <v>10</v>
      </c>
      <c r="K4" s="61" t="s">
        <v>11</v>
      </c>
      <c r="L4" s="61" t="s">
        <v>12</v>
      </c>
      <c r="M4" s="61" t="s">
        <v>13</v>
      </c>
      <c r="N4" s="61" t="s">
        <v>14</v>
      </c>
      <c r="O4" s="60" t="s">
        <v>2</v>
      </c>
      <c r="P4" s="61" t="s">
        <v>3</v>
      </c>
      <c r="Q4" s="61" t="s">
        <v>4</v>
      </c>
      <c r="R4" s="61" t="s">
        <v>5</v>
      </c>
      <c r="S4" s="61" t="s">
        <v>6</v>
      </c>
      <c r="T4" s="61" t="s">
        <v>7</v>
      </c>
      <c r="U4" s="61" t="s">
        <v>8</v>
      </c>
      <c r="V4" s="61" t="s">
        <v>9</v>
      </c>
      <c r="W4" s="61" t="s">
        <v>10</v>
      </c>
      <c r="X4" s="55" t="s">
        <v>29</v>
      </c>
    </row>
    <row r="5" spans="1:24">
      <c r="A5" s="52" t="s">
        <v>25</v>
      </c>
      <c r="B5" s="53">
        <v>147170268.8999998</v>
      </c>
      <c r="C5" s="54">
        <v>204650116.66000003</v>
      </c>
      <c r="D5" s="54">
        <v>231423347.81000018</v>
      </c>
      <c r="E5" s="54">
        <v>268381287.55999911</v>
      </c>
      <c r="F5" s="54">
        <v>193958950.78999919</v>
      </c>
      <c r="G5" s="54">
        <v>189518018.44999951</v>
      </c>
      <c r="H5" s="54">
        <v>24694762.159999669</v>
      </c>
      <c r="I5" s="54">
        <v>123602889.05000007</v>
      </c>
      <c r="J5" s="54">
        <v>-29681100.269999981</v>
      </c>
      <c r="K5" s="54">
        <v>39906361.620000005</v>
      </c>
      <c r="L5" s="54">
        <v>155339935.17000085</v>
      </c>
      <c r="M5" s="54">
        <v>214358903.6899994</v>
      </c>
      <c r="N5" s="55">
        <v>1763323741.5899978</v>
      </c>
      <c r="O5" s="53">
        <v>159718811.50999939</v>
      </c>
      <c r="P5" s="54">
        <v>28364992.199999869</v>
      </c>
      <c r="Q5" s="54">
        <v>130703935.58999979</v>
      </c>
      <c r="R5" s="54">
        <v>52247887.520000458</v>
      </c>
      <c r="S5" s="54">
        <v>113869665.13999963</v>
      </c>
      <c r="T5" s="54">
        <v>-12554667.460000336</v>
      </c>
      <c r="U5" s="54">
        <v>129307489.88000137</v>
      </c>
      <c r="V5" s="54">
        <v>-31469488.760000467</v>
      </c>
      <c r="W5" s="54">
        <v>1432890.7999982238</v>
      </c>
      <c r="X5" s="55">
        <v>571621516.41999793</v>
      </c>
    </row>
    <row r="6" spans="1:24">
      <c r="A6" s="56" t="s">
        <v>38</v>
      </c>
      <c r="B6" s="57">
        <v>46256693.079999998</v>
      </c>
      <c r="C6" s="58">
        <v>44920447.430000007</v>
      </c>
      <c r="D6" s="58">
        <v>58768722.039999999</v>
      </c>
      <c r="E6" s="58">
        <v>63518132.950000003</v>
      </c>
      <c r="F6" s="58">
        <v>26860370.560000002</v>
      </c>
      <c r="G6" s="58">
        <v>44433389.609999999</v>
      </c>
      <c r="H6" s="58">
        <v>28927598</v>
      </c>
      <c r="I6" s="58">
        <v>23264044.07</v>
      </c>
      <c r="J6" s="58">
        <v>18737028.869999997</v>
      </c>
      <c r="K6" s="58">
        <v>18165677.870000001</v>
      </c>
      <c r="L6" s="58">
        <v>27953644.689999994</v>
      </c>
      <c r="M6" s="58">
        <v>19653618.900000002</v>
      </c>
      <c r="N6" s="59">
        <v>421459368.06999999</v>
      </c>
      <c r="O6" s="57">
        <v>23282914.949999999</v>
      </c>
      <c r="P6" s="58">
        <v>33046362.640000001</v>
      </c>
      <c r="Q6" s="58">
        <v>26543198.290000003</v>
      </c>
      <c r="R6" s="58">
        <v>21149677.449999999</v>
      </c>
      <c r="S6" s="58">
        <v>25860571.84</v>
      </c>
      <c r="T6" s="58">
        <v>26788837.590000004</v>
      </c>
      <c r="U6" s="58">
        <v>23559228.519999992</v>
      </c>
      <c r="V6" s="58">
        <v>33715206.709999993</v>
      </c>
      <c r="W6" s="58">
        <v>18619696.640000001</v>
      </c>
      <c r="X6" s="59">
        <v>232565694.63</v>
      </c>
    </row>
    <row r="8" spans="1:24">
      <c r="A8" s="2" t="s">
        <v>19</v>
      </c>
    </row>
    <row r="12" spans="1:24">
      <c r="A12" s="74"/>
      <c r="B12" s="72"/>
      <c r="C12" s="72"/>
    </row>
    <row r="13" spans="1:24">
      <c r="A13" s="72"/>
      <c r="B13" s="72"/>
      <c r="C13" s="72"/>
    </row>
    <row r="14" spans="1:24">
      <c r="A14" s="74"/>
      <c r="B14" s="81"/>
      <c r="C14" s="72"/>
    </row>
    <row r="15" spans="1:24">
      <c r="A15" s="74"/>
      <c r="B15" s="72"/>
      <c r="C15" s="72"/>
    </row>
    <row r="16" spans="1:24">
      <c r="A16" s="74"/>
      <c r="B16" s="72"/>
      <c r="C16" s="72"/>
    </row>
    <row r="17" spans="1:3">
      <c r="A17" s="74"/>
      <c r="B17" s="72"/>
      <c r="C17" s="72"/>
    </row>
    <row r="18" spans="1:3">
      <c r="A18" s="72"/>
      <c r="B18" s="72"/>
      <c r="C18" s="72"/>
    </row>
    <row r="19" spans="1:3">
      <c r="A19" s="74"/>
      <c r="B19" s="81"/>
      <c r="C19" s="72"/>
    </row>
    <row r="20" spans="1:3">
      <c r="A20" s="74"/>
      <c r="B20" s="72"/>
      <c r="C20" s="72"/>
    </row>
    <row r="21" spans="1:3">
      <c r="A21" s="74"/>
      <c r="B21" s="72"/>
      <c r="C21" s="72"/>
    </row>
  </sheetData>
  <mergeCells count="2">
    <mergeCell ref="B3:N3"/>
    <mergeCell ref="O3:X3"/>
  </mergeCells>
  <pageMargins left="0.2" right="0.22" top="0.74803149606299213" bottom="0.74803149606299213" header="0.31496062992125984" footer="0.31496062992125984"/>
  <pageSetup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X</vt:lpstr>
      <vt:lpstr>M</vt:lpstr>
      <vt:lpstr>BC</vt:lpstr>
      <vt:lpstr>XAgro</vt:lpstr>
      <vt:lpstr>MAgro</vt:lpstr>
      <vt:lpstr>BCAgro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Camilo Rodriguez</dc:creator>
  <cp:lastModifiedBy>Borisra</cp:lastModifiedBy>
  <cp:lastPrinted>2012-11-22T21:14:10Z</cp:lastPrinted>
  <dcterms:created xsi:type="dcterms:W3CDTF">2012-08-08T14:07:15Z</dcterms:created>
  <dcterms:modified xsi:type="dcterms:W3CDTF">2012-12-03T15:33:39Z</dcterms:modified>
</cp:coreProperties>
</file>